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3" i="1"/>
  <c r="J32" i="1"/>
  <c r="J30" i="1"/>
  <c r="J31" i="1"/>
  <c r="D23" i="1" l="1"/>
  <c r="F23" i="1" s="1"/>
  <c r="J23" i="1" s="1"/>
  <c r="D22" i="1"/>
  <c r="F22" i="1" s="1"/>
  <c r="J22" i="1" s="1"/>
  <c r="F21" i="1"/>
  <c r="J21" i="1" s="1"/>
  <c r="D21" i="1"/>
  <c r="D20" i="1"/>
  <c r="F20" i="1" s="1"/>
  <c r="J20" i="1" s="1"/>
</calcChain>
</file>

<file path=xl/sharedStrings.xml><?xml version="1.0" encoding="utf-8"?>
<sst xmlns="http://schemas.openxmlformats.org/spreadsheetml/2006/main" count="85" uniqueCount="70">
  <si>
    <t>NEMO Workforce Development Board</t>
  </si>
  <si>
    <t>SUPPORTIVE SERVICE ELIGIBILITY CERTIFICATE</t>
  </si>
  <si>
    <t>Participant Name:</t>
  </si>
  <si>
    <t>Job Center:</t>
  </si>
  <si>
    <t>App ID#</t>
  </si>
  <si>
    <t>Fund Type/Activity:</t>
  </si>
  <si>
    <t>Justification for the Supportive Service</t>
  </si>
  <si>
    <t>Identify below each supportive service to be provided, the amount to be paid, and the beginning and end dates of such payment(s)</t>
  </si>
  <si>
    <t>TRANSPORTATION</t>
  </si>
  <si>
    <t>Describle all trips approved</t>
  </si>
  <si>
    <t>From</t>
  </si>
  <si>
    <t>To</t>
  </si>
  <si>
    <t>Minimum of</t>
  </si>
  <si>
    <t>10 miles required</t>
  </si>
  <si>
    <t>for payment</t>
  </si>
  <si>
    <t>Total Miles</t>
  </si>
  <si>
    <t>R/T</t>
  </si>
  <si>
    <t>Not to exceed</t>
  </si>
  <si>
    <t>$15.00 per</t>
  </si>
  <si>
    <t>day</t>
  </si>
  <si>
    <t>$75.00/week</t>
  </si>
  <si>
    <t>X $0.15</t>
  </si>
  <si>
    <t># of Trips</t>
  </si>
  <si>
    <t>Weekly</t>
  </si>
  <si>
    <t>Cost</t>
  </si>
  <si>
    <t>Start</t>
  </si>
  <si>
    <t>Week</t>
  </si>
  <si>
    <t xml:space="preserve">End </t>
  </si>
  <si>
    <t># of</t>
  </si>
  <si>
    <t>Weeks</t>
  </si>
  <si>
    <t xml:space="preserve">Total </t>
  </si>
  <si>
    <t>Obligation</t>
  </si>
  <si>
    <t>$3,900 per</t>
  </si>
  <si>
    <t>program year</t>
  </si>
  <si>
    <t>year/child</t>
  </si>
  <si>
    <t xml:space="preserve">              Rate /child</t>
  </si>
  <si>
    <t>Daily</t>
  </si>
  <si>
    <t># of Qualifying</t>
  </si>
  <si>
    <t>Dependents</t>
  </si>
  <si>
    <t xml:space="preserve">Start </t>
  </si>
  <si>
    <t>CHILD CARE</t>
  </si>
  <si>
    <t>ONE TIME SUPPORTIVE SERVICE</t>
  </si>
  <si>
    <t>Start Date</t>
  </si>
  <si>
    <t>End Date</t>
  </si>
  <si>
    <t xml:space="preserve">          Supportive Service</t>
  </si>
  <si>
    <t>Participant Signature/Date</t>
  </si>
  <si>
    <t>Job Center Staff Signature/Date</t>
  </si>
  <si>
    <t>WIOA Supervisor And/Or Functional Leader Approval/Date</t>
  </si>
  <si>
    <t xml:space="preserve">    information should contain the results of the referral.  </t>
  </si>
  <si>
    <t xml:space="preserve">    agencies contacted that provide the requested service(s) and include the name of the individual who was contacted.  The</t>
  </si>
  <si>
    <t xml:space="preserve">    Supportive services may only be provided to enable an individual to participate in WIOA services.  Indicate below all other</t>
  </si>
  <si>
    <t xml:space="preserve"> by this Supportive Service</t>
  </si>
  <si>
    <t xml:space="preserve">      Eligibility Certificate</t>
  </si>
  <si>
    <t xml:space="preserve"> Payment Frequency</t>
  </si>
  <si>
    <t xml:space="preserve">  Documentation of payment is to be included in the participant file.  Such documentation should include reciepts, time sheets, etc., showing the date paid, amount paid, and</t>
  </si>
  <si>
    <t xml:space="preserve">  check number.  WIOA Supervisor is ensuring the customer is eligible for WIOA individualized career and/or training level services and that the required documentation for</t>
  </si>
  <si>
    <t xml:space="preserve">  eligibility has been obtained.  The signature of the WIOA supervisor also ensures the request for supportive services is appropriate and allowable.  Supportive services </t>
  </si>
  <si>
    <t xml:space="preserve">  cannot begin prior to approval.</t>
  </si>
  <si>
    <t xml:space="preserve">     NEMO Workforce Development Board is an equal opportunity employer/program.  Auxiliary aids and services are available upon request to individuals with disabilities.</t>
  </si>
  <si>
    <t xml:space="preserve">   Description or Additional Info</t>
  </si>
  <si>
    <t>ATTACHMENT A</t>
  </si>
  <si>
    <t>REV 10/10/17</t>
  </si>
  <si>
    <t>(x)</t>
  </si>
  <si>
    <t xml:space="preserve">                         </t>
  </si>
  <si>
    <t>Total Obligation</t>
  </si>
  <si>
    <t>Leave Blank</t>
  </si>
  <si>
    <t>Per Week</t>
  </si>
  <si>
    <r>
      <t xml:space="preserve">Max of $15/child/day if paid daily </t>
    </r>
    <r>
      <rPr>
        <b/>
        <sz val="7"/>
        <color rgb="FFFF0000"/>
        <rFont val="Calibri"/>
        <family val="2"/>
        <scheme val="minor"/>
      </rPr>
      <t>OR</t>
    </r>
    <r>
      <rPr>
        <sz val="7"/>
        <color rgb="FFFF0000"/>
        <rFont val="Calibri"/>
        <family val="2"/>
        <scheme val="minor"/>
      </rPr>
      <t xml:space="preserve"> $75/Week/child if paid a weekly rate</t>
    </r>
  </si>
  <si>
    <t>$3900 per program</t>
  </si>
  <si>
    <t xml:space="preserve">  Not to exceed $500 per program/per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</si>
</sst>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.5"/>
      <color rgb="FFFF0000"/>
      <name val="Calibri"/>
      <family val="2"/>
      <scheme val="minor"/>
    </font>
    <font>
      <sz val="6.5"/>
      <color rgb="FF0070C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0" fillId="3" borderId="11" xfId="0" applyFill="1" applyBorder="1"/>
    <xf numFmtId="0" fontId="4" fillId="0" borderId="14" xfId="0" applyFont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0" fontId="0" fillId="3" borderId="10" xfId="0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12" xfId="0" applyFont="1" applyBorder="1" applyAlignment="1"/>
    <xf numFmtId="0" fontId="1" fillId="0" borderId="13" xfId="0" applyFont="1" applyBorder="1"/>
    <xf numFmtId="0" fontId="1" fillId="0" borderId="6" xfId="0" applyFont="1" applyBorder="1"/>
    <xf numFmtId="0" fontId="8" fillId="0" borderId="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/>
    <xf numFmtId="0" fontId="8" fillId="0" borderId="15" xfId="0" applyFont="1" applyBorder="1"/>
    <xf numFmtId="0" fontId="8" fillId="0" borderId="4" xfId="0" applyFont="1" applyBorder="1"/>
    <xf numFmtId="0" fontId="4" fillId="0" borderId="12" xfId="0" applyFont="1" applyBorder="1" applyAlignment="1">
      <alignment horizontal="center"/>
    </xf>
    <xf numFmtId="0" fontId="4" fillId="0" borderId="6" xfId="0" applyFont="1" applyBorder="1"/>
    <xf numFmtId="0" fontId="4" fillId="0" borderId="9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8" fillId="0" borderId="6" xfId="0" applyFont="1" applyBorder="1"/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4" fillId="0" borderId="15" xfId="0" applyFont="1" applyBorder="1" applyAlignment="1">
      <alignment horizontal="center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30" xfId="0" applyBorder="1"/>
    <xf numFmtId="0" fontId="6" fillId="2" borderId="29" xfId="0" applyFont="1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7" fillId="0" borderId="31" xfId="0" applyFont="1" applyBorder="1"/>
    <xf numFmtId="0" fontId="7" fillId="0" borderId="0" xfId="0" applyFont="1" applyBorder="1"/>
    <xf numFmtId="0" fontId="3" fillId="0" borderId="28" xfId="0" applyFont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/>
    <xf numFmtId="0" fontId="8" fillId="0" borderId="31" xfId="0" applyFont="1" applyBorder="1" applyAlignment="1"/>
    <xf numFmtId="0" fontId="8" fillId="0" borderId="30" xfId="0" applyFont="1" applyBorder="1" applyAlignment="1">
      <alignment horizontal="center"/>
    </xf>
    <xf numFmtId="0" fontId="8" fillId="0" borderId="31" xfId="0" applyFont="1" applyBorder="1"/>
    <xf numFmtId="6" fontId="8" fillId="0" borderId="30" xfId="0" applyNumberFormat="1" applyFont="1" applyBorder="1" applyAlignment="1">
      <alignment horizontal="center"/>
    </xf>
    <xf numFmtId="0" fontId="8" fillId="0" borderId="32" xfId="0" applyFont="1" applyBorder="1"/>
    <xf numFmtId="0" fontId="8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6" xfId="0" applyFont="1" applyBorder="1"/>
    <xf numFmtId="0" fontId="4" fillId="0" borderId="28" xfId="0" applyFont="1" applyBorder="1" applyAlignment="1">
      <alignment horizontal="center"/>
    </xf>
    <xf numFmtId="0" fontId="0" fillId="3" borderId="26" xfId="0" applyFill="1" applyBorder="1"/>
    <xf numFmtId="0" fontId="4" fillId="0" borderId="29" xfId="0" applyFont="1" applyBorder="1"/>
    <xf numFmtId="0" fontId="4" fillId="0" borderId="31" xfId="0" applyFont="1" applyBorder="1"/>
    <xf numFmtId="0" fontId="8" fillId="0" borderId="0" xfId="0" applyFont="1" applyBorder="1"/>
    <xf numFmtId="0" fontId="0" fillId="0" borderId="37" xfId="0" applyBorder="1"/>
    <xf numFmtId="0" fontId="0" fillId="3" borderId="38" xfId="0" applyFill="1" applyBorder="1"/>
    <xf numFmtId="0" fontId="0" fillId="3" borderId="24" xfId="0" applyFill="1" applyBorder="1"/>
    <xf numFmtId="0" fontId="0" fillId="0" borderId="40" xfId="0" applyBorder="1"/>
    <xf numFmtId="0" fontId="7" fillId="0" borderId="3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7" fontId="10" fillId="0" borderId="3" xfId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7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7" fontId="4" fillId="0" borderId="26" xfId="0" applyNumberFormat="1" applyFont="1" applyBorder="1" applyAlignment="1">
      <alignment horizontal="center"/>
    </xf>
    <xf numFmtId="164" fontId="0" fillId="0" borderId="3" xfId="0" applyNumberFormat="1" applyBorder="1"/>
    <xf numFmtId="164" fontId="0" fillId="0" borderId="26" xfId="0" applyNumberFormat="1" applyBorder="1"/>
    <xf numFmtId="164" fontId="0" fillId="0" borderId="19" xfId="0" applyNumberFormat="1" applyBorder="1"/>
    <xf numFmtId="0" fontId="0" fillId="2" borderId="3" xfId="0" applyFill="1" applyBorder="1"/>
    <xf numFmtId="164" fontId="0" fillId="2" borderId="26" xfId="0" applyNumberFormat="1" applyFill="1" applyBorder="1"/>
    <xf numFmtId="0" fontId="0" fillId="2" borderId="19" xfId="0" applyFill="1" applyBorder="1"/>
    <xf numFmtId="0" fontId="14" fillId="0" borderId="31" xfId="0" applyFont="1" applyBorder="1"/>
    <xf numFmtId="0" fontId="14" fillId="0" borderId="0" xfId="0" applyFont="1" applyBorder="1"/>
    <xf numFmtId="0" fontId="14" fillId="0" borderId="30" xfId="0" applyFont="1" applyBorder="1"/>
    <xf numFmtId="0" fontId="0" fillId="0" borderId="0" xfId="0" applyFont="1"/>
    <xf numFmtId="0" fontId="16" fillId="0" borderId="31" xfId="0" applyFont="1" applyBorder="1"/>
    <xf numFmtId="0" fontId="16" fillId="0" borderId="0" xfId="0" applyFont="1" applyBorder="1"/>
    <xf numFmtId="0" fontId="0" fillId="0" borderId="49" xfId="0" applyBorder="1"/>
    <xf numFmtId="0" fontId="0" fillId="0" borderId="48" xfId="0" applyBorder="1"/>
    <xf numFmtId="0" fontId="5" fillId="0" borderId="48" xfId="0" applyFont="1" applyBorder="1"/>
    <xf numFmtId="0" fontId="5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/>
    <xf numFmtId="0" fontId="8" fillId="0" borderId="4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5" fillId="0" borderId="33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top"/>
    </xf>
    <xf numFmtId="0" fontId="0" fillId="0" borderId="2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2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8" xfId="0" applyBorder="1" applyAlignment="1">
      <alignment wrapText="1"/>
    </xf>
    <xf numFmtId="0" fontId="6" fillId="0" borderId="29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11" xfId="0" applyBorder="1"/>
    <xf numFmtId="0" fontId="0" fillId="0" borderId="8" xfId="0" applyBorder="1"/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/>
    <xf numFmtId="0" fontId="0" fillId="0" borderId="24" xfId="0" applyBorder="1"/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/>
    <xf numFmtId="0" fontId="0" fillId="0" borderId="39" xfId="0" applyBorder="1"/>
    <xf numFmtId="0" fontId="0" fillId="0" borderId="16" xfId="0" applyBorder="1"/>
    <xf numFmtId="0" fontId="0" fillId="0" borderId="7" xfId="0" applyBorder="1"/>
    <xf numFmtId="0" fontId="0" fillId="0" borderId="47" xfId="0" applyBorder="1"/>
    <xf numFmtId="0" fontId="4" fillId="0" borderId="7" xfId="0" applyFont="1" applyBorder="1"/>
    <xf numFmtId="0" fontId="4" fillId="0" borderId="11" xfId="0" applyFont="1" applyBorder="1"/>
    <xf numFmtId="0" fontId="4" fillId="0" borderId="8" xfId="0" applyFont="1" applyBorder="1"/>
    <xf numFmtId="0" fontId="4" fillId="0" borderId="47" xfId="0" applyFont="1" applyBorder="1"/>
    <xf numFmtId="0" fontId="4" fillId="0" borderId="20" xfId="0" applyFont="1" applyBorder="1"/>
    <xf numFmtId="0" fontId="4" fillId="0" borderId="16" xfId="0" applyFont="1" applyBorder="1"/>
    <xf numFmtId="0" fontId="0" fillId="0" borderId="5" xfId="0" applyBorder="1" applyAlignment="1">
      <alignment horizontal="center"/>
    </xf>
    <xf numFmtId="0" fontId="9" fillId="0" borderId="4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="203" zoomScaleNormal="203" workbookViewId="0">
      <selection activeCell="G36" sqref="G36:I37"/>
    </sheetView>
  </sheetViews>
  <sheetFormatPr defaultRowHeight="14.4" x14ac:dyDescent="0.3"/>
  <cols>
    <col min="2" max="2" width="8.109375" customWidth="1"/>
    <col min="3" max="3" width="11.44140625" customWidth="1"/>
    <col min="4" max="4" width="14.109375" customWidth="1"/>
    <col min="5" max="5" width="12.109375" customWidth="1"/>
    <col min="6" max="6" width="9.5546875" customWidth="1"/>
    <col min="9" max="9" width="8.6640625" customWidth="1"/>
    <col min="10" max="10" width="12.44140625" customWidth="1"/>
  </cols>
  <sheetData>
    <row r="1" spans="1:12" ht="17.25" customHeight="1" x14ac:dyDescent="0.35">
      <c r="A1" s="101"/>
      <c r="B1" s="102"/>
      <c r="C1" s="103"/>
      <c r="D1" s="103"/>
      <c r="E1" s="104" t="s">
        <v>0</v>
      </c>
      <c r="F1" s="104"/>
      <c r="G1" s="104"/>
      <c r="H1" s="105"/>
      <c r="I1" s="116" t="s">
        <v>61</v>
      </c>
      <c r="J1" s="117"/>
    </row>
    <row r="2" spans="1:12" ht="15" thickBot="1" x14ac:dyDescent="0.35">
      <c r="A2" s="106"/>
      <c r="B2" s="3"/>
      <c r="C2" s="3"/>
      <c r="D2" s="3"/>
      <c r="E2" s="4" t="s">
        <v>1</v>
      </c>
      <c r="F2" s="4"/>
      <c r="G2" s="4"/>
      <c r="H2" s="4"/>
      <c r="I2" s="114" t="s">
        <v>60</v>
      </c>
      <c r="J2" s="115"/>
    </row>
    <row r="3" spans="1:12" x14ac:dyDescent="0.3">
      <c r="A3" s="47" t="s">
        <v>2</v>
      </c>
      <c r="B3" s="48"/>
      <c r="C3" s="149"/>
      <c r="D3" s="150"/>
      <c r="E3" s="48" t="s">
        <v>4</v>
      </c>
      <c r="F3" s="149"/>
      <c r="G3" s="149"/>
      <c r="H3" s="149"/>
      <c r="I3" s="149"/>
      <c r="J3" s="157"/>
    </row>
    <row r="4" spans="1:12" x14ac:dyDescent="0.3">
      <c r="A4" s="49" t="s">
        <v>3</v>
      </c>
      <c r="B4" s="8"/>
      <c r="C4" s="151"/>
      <c r="D4" s="152"/>
      <c r="E4" s="5" t="s">
        <v>5</v>
      </c>
      <c r="F4" s="7"/>
      <c r="G4" s="151" t="s">
        <v>63</v>
      </c>
      <c r="H4" s="151"/>
      <c r="I4" s="151"/>
      <c r="J4" s="156"/>
    </row>
    <row r="5" spans="1:12" x14ac:dyDescent="0.3">
      <c r="A5" s="153" t="s">
        <v>6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2" x14ac:dyDescent="0.3">
      <c r="A6" s="118"/>
      <c r="B6" s="119"/>
      <c r="C6" s="119"/>
      <c r="D6" s="119"/>
      <c r="E6" s="119"/>
      <c r="F6" s="119"/>
      <c r="G6" s="119"/>
      <c r="H6" s="119"/>
      <c r="I6" s="119"/>
      <c r="J6" s="120"/>
    </row>
    <row r="7" spans="1:12" ht="12.75" customHeight="1" x14ac:dyDescent="0.3">
      <c r="A7" s="121"/>
      <c r="B7" s="122"/>
      <c r="C7" s="122"/>
      <c r="D7" s="122"/>
      <c r="E7" s="122"/>
      <c r="F7" s="122"/>
      <c r="G7" s="122"/>
      <c r="H7" s="122"/>
      <c r="I7" s="122"/>
      <c r="J7" s="123"/>
    </row>
    <row r="8" spans="1:12" x14ac:dyDescent="0.3">
      <c r="A8" s="52" t="s">
        <v>50</v>
      </c>
      <c r="B8" s="13"/>
      <c r="C8" s="13"/>
      <c r="D8" s="13"/>
      <c r="E8" s="13"/>
      <c r="F8" s="13"/>
      <c r="G8" s="13"/>
      <c r="H8" s="13"/>
      <c r="I8" s="13"/>
      <c r="J8" s="53"/>
    </row>
    <row r="9" spans="1:12" x14ac:dyDescent="0.3">
      <c r="A9" s="54" t="s">
        <v>49</v>
      </c>
      <c r="B9" s="14"/>
      <c r="C9" s="14"/>
      <c r="D9" s="14"/>
      <c r="E9" s="14"/>
      <c r="F9" s="14"/>
      <c r="G9" s="14"/>
      <c r="H9" s="14"/>
      <c r="I9" s="14"/>
      <c r="J9" s="53"/>
    </row>
    <row r="10" spans="1:12" x14ac:dyDescent="0.3">
      <c r="A10" s="55" t="s">
        <v>48</v>
      </c>
      <c r="B10" s="15"/>
      <c r="C10" s="15"/>
      <c r="D10" s="15"/>
      <c r="E10" s="15"/>
      <c r="F10" s="15"/>
      <c r="G10" s="15"/>
      <c r="H10" s="15"/>
      <c r="I10" s="15"/>
      <c r="J10" s="56"/>
    </row>
    <row r="11" spans="1:12" x14ac:dyDescent="0.3">
      <c r="A11" s="124"/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2" ht="14.25" customHeight="1" thickBot="1" x14ac:dyDescent="0.35">
      <c r="A12" s="127"/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2" x14ac:dyDescent="0.3">
      <c r="A13" s="57"/>
      <c r="B13" s="81"/>
      <c r="C13" s="81"/>
      <c r="D13" s="81"/>
      <c r="E13" s="82" t="s">
        <v>7</v>
      </c>
      <c r="F13" s="82"/>
      <c r="G13" s="82"/>
      <c r="H13" s="82"/>
      <c r="I13" s="83"/>
      <c r="J13" s="59"/>
      <c r="K13" s="1"/>
      <c r="L13" s="1"/>
    </row>
    <row r="14" spans="1:12" x14ac:dyDescent="0.3">
      <c r="A14" s="60"/>
      <c r="B14" s="16"/>
      <c r="C14" s="16"/>
      <c r="D14" s="18"/>
      <c r="E14" s="19" t="s">
        <v>8</v>
      </c>
      <c r="F14" s="19"/>
      <c r="G14" s="16"/>
      <c r="H14" s="16"/>
      <c r="I14" s="16"/>
      <c r="J14" s="61"/>
    </row>
    <row r="15" spans="1:12" ht="12" customHeight="1" x14ac:dyDescent="0.3">
      <c r="A15" s="62" t="s">
        <v>9</v>
      </c>
      <c r="B15" s="24"/>
      <c r="C15" s="27" t="s">
        <v>12</v>
      </c>
      <c r="D15" s="27" t="s">
        <v>17</v>
      </c>
      <c r="E15" s="30"/>
      <c r="F15" s="30" t="s">
        <v>17</v>
      </c>
      <c r="G15" s="30"/>
      <c r="H15" s="30"/>
      <c r="I15" s="30"/>
      <c r="J15" s="63" t="s">
        <v>17</v>
      </c>
    </row>
    <row r="16" spans="1:12" ht="11.25" customHeight="1" x14ac:dyDescent="0.3">
      <c r="A16" s="64" t="s">
        <v>51</v>
      </c>
      <c r="B16" s="25"/>
      <c r="C16" s="28" t="s">
        <v>13</v>
      </c>
      <c r="D16" s="28" t="s">
        <v>18</v>
      </c>
      <c r="E16" s="31"/>
      <c r="F16" s="28" t="s">
        <v>20</v>
      </c>
      <c r="G16" s="31"/>
      <c r="H16" s="31"/>
      <c r="I16" s="31"/>
      <c r="J16" s="65" t="s">
        <v>32</v>
      </c>
    </row>
    <row r="17" spans="1:10" ht="12" customHeight="1" x14ac:dyDescent="0.3">
      <c r="A17" s="66" t="s">
        <v>52</v>
      </c>
      <c r="B17" s="26"/>
      <c r="C17" s="29" t="s">
        <v>14</v>
      </c>
      <c r="D17" s="29" t="s">
        <v>19</v>
      </c>
      <c r="E17" s="32"/>
      <c r="F17" s="32"/>
      <c r="G17" s="32"/>
      <c r="H17" s="32"/>
      <c r="I17" s="38"/>
      <c r="J17" s="67" t="s">
        <v>33</v>
      </c>
    </row>
    <row r="18" spans="1:10" ht="13.5" customHeight="1" x14ac:dyDescent="0.3">
      <c r="A18" s="68" t="s">
        <v>10</v>
      </c>
      <c r="B18" s="35" t="s">
        <v>11</v>
      </c>
      <c r="C18" s="35" t="s">
        <v>15</v>
      </c>
      <c r="D18" s="35" t="s">
        <v>21</v>
      </c>
      <c r="E18" s="33" t="s">
        <v>22</v>
      </c>
      <c r="F18" s="35" t="s">
        <v>23</v>
      </c>
      <c r="G18" s="35" t="s">
        <v>25</v>
      </c>
      <c r="H18" s="39" t="s">
        <v>27</v>
      </c>
      <c r="I18" s="35" t="s">
        <v>28</v>
      </c>
      <c r="J18" s="69" t="s">
        <v>30</v>
      </c>
    </row>
    <row r="19" spans="1:10" ht="12.75" customHeight="1" x14ac:dyDescent="0.3">
      <c r="A19" s="70"/>
      <c r="B19" s="36"/>
      <c r="C19" s="37" t="s">
        <v>16</v>
      </c>
      <c r="D19" s="36"/>
      <c r="E19" s="40" t="s">
        <v>66</v>
      </c>
      <c r="F19" s="37" t="s">
        <v>24</v>
      </c>
      <c r="G19" s="37" t="s">
        <v>26</v>
      </c>
      <c r="H19" s="40" t="s">
        <v>26</v>
      </c>
      <c r="I19" s="37" t="s">
        <v>29</v>
      </c>
      <c r="J19" s="71" t="s">
        <v>31</v>
      </c>
    </row>
    <row r="20" spans="1:10" x14ac:dyDescent="0.3">
      <c r="A20" s="49"/>
      <c r="B20" s="5"/>
      <c r="C20" s="5"/>
      <c r="D20" s="84">
        <f>SUM(C20*0.15)</f>
        <v>0</v>
      </c>
      <c r="E20" s="85"/>
      <c r="F20" s="86">
        <f>SUM(D20*E20)</f>
        <v>0</v>
      </c>
      <c r="G20" s="87"/>
      <c r="H20" s="85"/>
      <c r="I20" s="87"/>
      <c r="J20" s="88">
        <f>SUM(F20*I20)</f>
        <v>0</v>
      </c>
    </row>
    <row r="21" spans="1:10" x14ac:dyDescent="0.3">
      <c r="A21" s="49"/>
      <c r="B21" s="5"/>
      <c r="C21" s="5"/>
      <c r="D21" s="84">
        <f t="shared" ref="D21:J21" si="0">SUM(C21*0.15)</f>
        <v>0</v>
      </c>
      <c r="E21" s="84"/>
      <c r="F21" s="84">
        <f t="shared" si="0"/>
        <v>0</v>
      </c>
      <c r="G21" s="84"/>
      <c r="H21" s="84"/>
      <c r="I21" s="84"/>
      <c r="J21" s="84">
        <f t="shared" si="0"/>
        <v>0</v>
      </c>
    </row>
    <row r="22" spans="1:10" x14ac:dyDescent="0.3">
      <c r="A22" s="49"/>
      <c r="B22" s="5"/>
      <c r="C22" s="5"/>
      <c r="D22" s="84">
        <f t="shared" ref="D22:J22" si="1">SUM(C22*0.15)</f>
        <v>0</v>
      </c>
      <c r="E22" s="84"/>
      <c r="F22" s="84">
        <f t="shared" si="1"/>
        <v>0</v>
      </c>
      <c r="G22" s="84"/>
      <c r="H22" s="84"/>
      <c r="I22" s="84"/>
      <c r="J22" s="84">
        <f t="shared" si="1"/>
        <v>0</v>
      </c>
    </row>
    <row r="23" spans="1:10" x14ac:dyDescent="0.3">
      <c r="A23" s="49"/>
      <c r="B23" s="5"/>
      <c r="C23" s="5"/>
      <c r="D23" s="84">
        <f t="shared" ref="D23:J23" si="2">SUM(C23*0.15)</f>
        <v>0</v>
      </c>
      <c r="E23" s="84"/>
      <c r="F23" s="84">
        <f t="shared" si="2"/>
        <v>0</v>
      </c>
      <c r="G23" s="84"/>
      <c r="H23" s="84"/>
      <c r="I23" s="84"/>
      <c r="J23" s="84">
        <f t="shared" si="2"/>
        <v>0</v>
      </c>
    </row>
    <row r="24" spans="1:10" x14ac:dyDescent="0.3">
      <c r="A24" s="60"/>
      <c r="B24" s="16"/>
      <c r="C24" s="16"/>
      <c r="D24" s="16"/>
      <c r="E24" s="18" t="s">
        <v>40</v>
      </c>
      <c r="F24" s="16"/>
      <c r="G24" s="16"/>
      <c r="H24" s="16"/>
      <c r="I24" s="16"/>
      <c r="J24" s="72"/>
    </row>
    <row r="25" spans="1:10" ht="12.75" customHeight="1" x14ac:dyDescent="0.3">
      <c r="A25" s="73" t="s">
        <v>53</v>
      </c>
      <c r="B25" s="11"/>
      <c r="C25" s="41" t="s">
        <v>35</v>
      </c>
      <c r="D25" s="11"/>
      <c r="E25" s="10"/>
      <c r="F25" s="10"/>
      <c r="G25" s="10"/>
      <c r="H25" s="10"/>
      <c r="I25" s="10"/>
      <c r="J25" s="63" t="s">
        <v>17</v>
      </c>
    </row>
    <row r="26" spans="1:10" ht="11.25" customHeight="1" x14ac:dyDescent="0.3">
      <c r="A26" s="74"/>
      <c r="B26" s="12"/>
      <c r="C26" s="107" t="s">
        <v>67</v>
      </c>
      <c r="D26" s="108"/>
      <c r="E26" s="42"/>
      <c r="F26" s="42"/>
      <c r="G26" s="42"/>
      <c r="H26" s="42"/>
      <c r="I26" s="42"/>
      <c r="J26" s="65" t="s">
        <v>68</v>
      </c>
    </row>
    <row r="27" spans="1:10" ht="11.25" customHeight="1" x14ac:dyDescent="0.3">
      <c r="A27" s="132" t="s">
        <v>62</v>
      </c>
      <c r="B27" s="133"/>
      <c r="C27" s="109"/>
      <c r="D27" s="110"/>
      <c r="E27" s="6"/>
      <c r="F27" s="6"/>
      <c r="G27" s="6"/>
      <c r="H27" s="6"/>
      <c r="I27" s="6"/>
      <c r="J27" s="67" t="s">
        <v>34</v>
      </c>
    </row>
    <row r="28" spans="1:10" x14ac:dyDescent="0.3">
      <c r="A28" s="130" t="s">
        <v>36</v>
      </c>
      <c r="B28" s="130" t="s">
        <v>23</v>
      </c>
      <c r="C28" s="130" t="s">
        <v>36</v>
      </c>
      <c r="D28" s="130" t="s">
        <v>23</v>
      </c>
      <c r="E28" s="35" t="s">
        <v>37</v>
      </c>
      <c r="F28" s="134" t="s">
        <v>65</v>
      </c>
      <c r="G28" s="45" t="s">
        <v>39</v>
      </c>
      <c r="H28" s="45" t="s">
        <v>27</v>
      </c>
      <c r="I28" s="45" t="s">
        <v>28</v>
      </c>
      <c r="J28" s="69" t="s">
        <v>30</v>
      </c>
    </row>
    <row r="29" spans="1:10" x14ac:dyDescent="0.3">
      <c r="A29" s="131"/>
      <c r="B29" s="131"/>
      <c r="C29" s="131"/>
      <c r="D29" s="131"/>
      <c r="E29" s="37" t="s">
        <v>38</v>
      </c>
      <c r="F29" s="135"/>
      <c r="G29" s="37" t="s">
        <v>26</v>
      </c>
      <c r="H29" s="37" t="s">
        <v>26</v>
      </c>
      <c r="I29" s="37" t="s">
        <v>29</v>
      </c>
      <c r="J29" s="71" t="s">
        <v>31</v>
      </c>
    </row>
    <row r="30" spans="1:10" x14ac:dyDescent="0.3">
      <c r="A30" s="49"/>
      <c r="B30" s="9"/>
      <c r="C30" s="89"/>
      <c r="D30" s="89"/>
      <c r="E30" s="5"/>
      <c r="F30" s="92"/>
      <c r="G30" s="5"/>
      <c r="H30" s="5"/>
      <c r="I30" s="5"/>
      <c r="J30" s="90">
        <f>IF(C30=15,C30*E30,IF(D30=75,D30*E30))*I30</f>
        <v>0</v>
      </c>
    </row>
    <row r="31" spans="1:10" x14ac:dyDescent="0.3">
      <c r="A31" s="49"/>
      <c r="B31" s="9"/>
      <c r="C31" s="89"/>
      <c r="D31" s="89"/>
      <c r="E31" s="5"/>
      <c r="F31" s="93"/>
      <c r="G31" s="5"/>
      <c r="H31" s="5"/>
      <c r="I31" s="5"/>
      <c r="J31" s="90">
        <f>IF(C31=15,C31*E31,IF(D31=75,D31*E31))*I31</f>
        <v>0</v>
      </c>
    </row>
    <row r="32" spans="1:10" x14ac:dyDescent="0.3">
      <c r="A32" s="49"/>
      <c r="B32" s="9"/>
      <c r="C32" s="89"/>
      <c r="D32" s="89"/>
      <c r="E32" s="5"/>
      <c r="F32" s="93"/>
      <c r="G32" s="5"/>
      <c r="H32" s="5"/>
      <c r="I32" s="5"/>
      <c r="J32" s="90">
        <f>IF(C32=15,C32*E32,IF(D32=75,D32*E32))*I32</f>
        <v>0</v>
      </c>
    </row>
    <row r="33" spans="1:10" x14ac:dyDescent="0.3">
      <c r="A33" s="49"/>
      <c r="B33" s="9"/>
      <c r="C33" s="89"/>
      <c r="D33" s="89"/>
      <c r="E33" s="5"/>
      <c r="F33" s="92"/>
      <c r="G33" s="5"/>
      <c r="H33" s="5"/>
      <c r="I33" s="5"/>
      <c r="J33" s="90">
        <f>IF(C33=15,C33*E33,IF(D33=75,D33*E33))*I33</f>
        <v>0</v>
      </c>
    </row>
    <row r="34" spans="1:10" ht="15" thickBot="1" x14ac:dyDescent="0.35">
      <c r="A34" s="76"/>
      <c r="B34" s="43"/>
      <c r="C34" s="91"/>
      <c r="D34" s="91"/>
      <c r="E34" s="44"/>
      <c r="F34" s="94"/>
      <c r="G34" s="44"/>
      <c r="H34" s="44"/>
      <c r="I34" s="44"/>
      <c r="J34" s="90">
        <f>IF(C34=15,C34*E34,IF(D34=75,D34*E34))*I34</f>
        <v>0</v>
      </c>
    </row>
    <row r="35" spans="1:10" x14ac:dyDescent="0.3">
      <c r="A35" s="77"/>
      <c r="B35" s="20"/>
      <c r="C35" s="20"/>
      <c r="D35" s="21"/>
      <c r="E35" s="22" t="s">
        <v>41</v>
      </c>
      <c r="F35" s="22"/>
      <c r="G35" s="23"/>
      <c r="H35" s="20"/>
      <c r="I35" s="20"/>
      <c r="J35" s="78"/>
    </row>
    <row r="36" spans="1:10" ht="13.5" customHeight="1" x14ac:dyDescent="0.3">
      <c r="A36" s="136" t="s">
        <v>53</v>
      </c>
      <c r="B36" s="137"/>
      <c r="C36" s="142" t="s">
        <v>44</v>
      </c>
      <c r="D36" s="137"/>
      <c r="E36" s="130" t="s">
        <v>42</v>
      </c>
      <c r="F36" s="130" t="s">
        <v>43</v>
      </c>
      <c r="G36" s="172" t="s">
        <v>69</v>
      </c>
      <c r="H36" s="173"/>
      <c r="I36" s="174"/>
      <c r="J36" s="146" t="s">
        <v>64</v>
      </c>
    </row>
    <row r="37" spans="1:10" ht="11.25" customHeight="1" x14ac:dyDescent="0.3">
      <c r="A37" s="138"/>
      <c r="B37" s="139"/>
      <c r="C37" s="143"/>
      <c r="D37" s="139"/>
      <c r="E37" s="145"/>
      <c r="F37" s="145"/>
      <c r="G37" s="175"/>
      <c r="H37" s="176"/>
      <c r="I37" s="177"/>
      <c r="J37" s="147"/>
    </row>
    <row r="38" spans="1:10" ht="10.5" customHeight="1" x14ac:dyDescent="0.3">
      <c r="A38" s="140"/>
      <c r="B38" s="141"/>
      <c r="C38" s="144"/>
      <c r="D38" s="141"/>
      <c r="E38" s="131"/>
      <c r="F38" s="131"/>
      <c r="G38" s="17" t="s">
        <v>59</v>
      </c>
      <c r="H38" s="17"/>
      <c r="I38" s="34"/>
      <c r="J38" s="148"/>
    </row>
    <row r="39" spans="1:10" x14ac:dyDescent="0.3">
      <c r="A39" s="160"/>
      <c r="B39" s="152"/>
      <c r="C39" s="163"/>
      <c r="D39" s="152"/>
      <c r="E39" s="5"/>
      <c r="F39" s="5"/>
      <c r="G39" s="165"/>
      <c r="H39" s="166"/>
      <c r="I39" s="167"/>
      <c r="J39" s="50"/>
    </row>
    <row r="40" spans="1:10" ht="15" thickBot="1" x14ac:dyDescent="0.35">
      <c r="A40" s="161"/>
      <c r="B40" s="162"/>
      <c r="C40" s="164"/>
      <c r="D40" s="162"/>
      <c r="E40" s="46"/>
      <c r="F40" s="46"/>
      <c r="G40" s="168"/>
      <c r="H40" s="169"/>
      <c r="I40" s="170"/>
      <c r="J40" s="79"/>
    </row>
    <row r="41" spans="1:10" x14ac:dyDescent="0.3">
      <c r="A41" s="99" t="s">
        <v>45</v>
      </c>
      <c r="B41" s="41"/>
      <c r="C41" s="41"/>
      <c r="D41" s="12"/>
      <c r="E41" s="100" t="s">
        <v>46</v>
      </c>
      <c r="F41" s="41"/>
      <c r="G41" s="41"/>
      <c r="H41" s="41"/>
      <c r="I41" s="2"/>
      <c r="J41" s="51"/>
    </row>
    <row r="42" spans="1:10" ht="29.25" customHeight="1" x14ac:dyDescent="0.3">
      <c r="A42" s="132"/>
      <c r="B42" s="158"/>
      <c r="C42" s="158"/>
      <c r="D42" s="133"/>
      <c r="E42" s="171"/>
      <c r="F42" s="158"/>
      <c r="G42" s="158"/>
      <c r="H42" s="158"/>
      <c r="I42" s="158"/>
      <c r="J42" s="159"/>
    </row>
    <row r="43" spans="1:10" x14ac:dyDescent="0.3">
      <c r="A43" s="99" t="s">
        <v>47</v>
      </c>
      <c r="B43" s="41"/>
      <c r="C43" s="41"/>
      <c r="D43" s="41"/>
      <c r="E43" s="41"/>
      <c r="F43" s="41"/>
      <c r="G43" s="2"/>
      <c r="H43" s="2"/>
      <c r="I43" s="2"/>
      <c r="J43" s="51"/>
    </row>
    <row r="44" spans="1:10" ht="27" customHeight="1" x14ac:dyDescent="0.3">
      <c r="A44" s="132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" customHeight="1" x14ac:dyDescent="0.3">
      <c r="A45" s="95" t="s">
        <v>54</v>
      </c>
      <c r="B45" s="96"/>
      <c r="C45" s="96"/>
      <c r="D45" s="96"/>
      <c r="E45" s="96"/>
      <c r="F45" s="96"/>
      <c r="G45" s="96"/>
      <c r="H45" s="96"/>
      <c r="I45" s="96"/>
      <c r="J45" s="97"/>
    </row>
    <row r="46" spans="1:10" ht="12" customHeight="1" x14ac:dyDescent="0.3">
      <c r="A46" s="95" t="s">
        <v>55</v>
      </c>
      <c r="B46" s="96"/>
      <c r="C46" s="96"/>
      <c r="D46" s="96"/>
      <c r="E46" s="96"/>
      <c r="F46" s="96"/>
      <c r="G46" s="96"/>
      <c r="H46" s="96"/>
      <c r="I46" s="96"/>
      <c r="J46" s="97"/>
    </row>
    <row r="47" spans="1:10" ht="10.5" customHeight="1" x14ac:dyDescent="0.3">
      <c r="A47" s="95" t="s">
        <v>56</v>
      </c>
      <c r="B47" s="96"/>
      <c r="C47" s="96"/>
      <c r="D47" s="96"/>
      <c r="E47" s="96"/>
      <c r="F47" s="96"/>
      <c r="G47" s="96"/>
      <c r="H47" s="96"/>
      <c r="I47" s="96"/>
      <c r="J47" s="97"/>
    </row>
    <row r="48" spans="1:10" ht="10.5" customHeight="1" x14ac:dyDescent="0.3">
      <c r="A48" s="64" t="s">
        <v>57</v>
      </c>
      <c r="B48" s="75"/>
      <c r="C48" s="75"/>
      <c r="D48" s="58"/>
      <c r="E48" s="58"/>
      <c r="F48" s="58"/>
      <c r="G48" s="58"/>
      <c r="H48" s="58"/>
      <c r="I48" s="58"/>
      <c r="J48" s="80"/>
    </row>
    <row r="49" spans="1:12" ht="10.5" customHeight="1" thickBot="1" x14ac:dyDescent="0.35">
      <c r="A49" s="111" t="s">
        <v>58</v>
      </c>
      <c r="B49" s="112"/>
      <c r="C49" s="112"/>
      <c r="D49" s="112"/>
      <c r="E49" s="112"/>
      <c r="F49" s="112"/>
      <c r="G49" s="112"/>
      <c r="H49" s="112"/>
      <c r="I49" s="112"/>
      <c r="J49" s="113"/>
      <c r="K49" s="98"/>
      <c r="L49" s="98"/>
    </row>
  </sheetData>
  <mergeCells count="32">
    <mergeCell ref="A44:J44"/>
    <mergeCell ref="A39:B39"/>
    <mergeCell ref="A40:B40"/>
    <mergeCell ref="C39:D39"/>
    <mergeCell ref="C40:D40"/>
    <mergeCell ref="G39:I39"/>
    <mergeCell ref="G40:I40"/>
    <mergeCell ref="A42:D42"/>
    <mergeCell ref="E42:J42"/>
    <mergeCell ref="J36:J38"/>
    <mergeCell ref="C3:D3"/>
    <mergeCell ref="C4:D4"/>
    <mergeCell ref="A5:J5"/>
    <mergeCell ref="G4:J4"/>
    <mergeCell ref="F3:J3"/>
    <mergeCell ref="G36:I37"/>
    <mergeCell ref="C26:D27"/>
    <mergeCell ref="A49:J49"/>
    <mergeCell ref="I2:J2"/>
    <mergeCell ref="I1:J1"/>
    <mergeCell ref="A6:J7"/>
    <mergeCell ref="A11:J12"/>
    <mergeCell ref="C28:C29"/>
    <mergeCell ref="D28:D29"/>
    <mergeCell ref="B28:B29"/>
    <mergeCell ref="A28:A29"/>
    <mergeCell ref="A27:B27"/>
    <mergeCell ref="F28:F29"/>
    <mergeCell ref="A36:B38"/>
    <mergeCell ref="C36:D38"/>
    <mergeCell ref="E36:E38"/>
    <mergeCell ref="F36:F38"/>
  </mergeCells>
  <pageMargins left="0.25" right="0.25" top="0.75" bottom="0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J</dc:creator>
  <cp:lastModifiedBy>Diane</cp:lastModifiedBy>
  <cp:lastPrinted>2017-10-13T23:47:05Z</cp:lastPrinted>
  <dcterms:created xsi:type="dcterms:W3CDTF">2017-08-25T18:18:28Z</dcterms:created>
  <dcterms:modified xsi:type="dcterms:W3CDTF">2018-02-10T16:25:56Z</dcterms:modified>
</cp:coreProperties>
</file>