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hill\Desktop\DEV PY21\DEV PY21 QTR 1\"/>
    </mc:Choice>
  </mc:AlternateContent>
  <bookViews>
    <workbookView xWindow="0" yWindow="0" windowWidth="23040" windowHeight="8616" tabRatio="599" activeTab="11"/>
  </bookViews>
  <sheets>
    <sheet name="Instructions" sheetId="3" r:id="rId1"/>
    <sheet name="Summary" sheetId="1" r:id="rId2"/>
    <sheet name="1" sheetId="2"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s>
  <definedNames>
    <definedName name="CredentialList">#REF!</definedName>
    <definedName name="EmployedList">#REF!</definedName>
    <definedName name="StatusList">#REF!</definedName>
    <definedName name="typydoc">#REF!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4" i="12" l="1"/>
  <c r="R104" i="12"/>
  <c r="S103" i="12"/>
  <c r="R103" i="12"/>
  <c r="S102" i="12"/>
  <c r="R102" i="12"/>
  <c r="S101" i="12"/>
  <c r="R101" i="12"/>
  <c r="S100" i="12"/>
  <c r="R100" i="12"/>
  <c r="S99" i="12"/>
  <c r="R99" i="12"/>
  <c r="S98" i="12"/>
  <c r="R98" i="12"/>
  <c r="S97" i="12"/>
  <c r="R97" i="12"/>
  <c r="S96" i="12"/>
  <c r="R96" i="12"/>
  <c r="S95" i="12"/>
  <c r="R95" i="12"/>
  <c r="S94" i="12"/>
  <c r="R94" i="12"/>
  <c r="S93" i="12"/>
  <c r="R93" i="12"/>
  <c r="S92" i="12"/>
  <c r="R92" i="12"/>
  <c r="S91" i="12"/>
  <c r="R91" i="12"/>
  <c r="S90" i="12"/>
  <c r="R90" i="12"/>
  <c r="S89" i="12"/>
  <c r="R89" i="12"/>
  <c r="S88" i="12"/>
  <c r="R88" i="12"/>
  <c r="S87" i="12"/>
  <c r="R87" i="12"/>
  <c r="S86" i="12"/>
  <c r="R86" i="12"/>
  <c r="S85" i="12"/>
  <c r="R85" i="12"/>
  <c r="S84" i="12"/>
  <c r="R84" i="12"/>
  <c r="S83" i="12"/>
  <c r="R83" i="12"/>
  <c r="S82" i="12"/>
  <c r="R82" i="12"/>
  <c r="S81" i="12"/>
  <c r="R81" i="12"/>
  <c r="S80" i="12"/>
  <c r="R80" i="12"/>
  <c r="S79" i="12"/>
  <c r="R79" i="12"/>
  <c r="S78" i="12"/>
  <c r="R78" i="12"/>
  <c r="S77" i="12"/>
  <c r="R77" i="12"/>
  <c r="S76" i="12"/>
  <c r="R76" i="12"/>
  <c r="S75" i="12"/>
  <c r="R75" i="12"/>
  <c r="S74" i="12"/>
  <c r="R74" i="12"/>
  <c r="S73" i="12"/>
  <c r="R73" i="12"/>
  <c r="S72" i="12"/>
  <c r="R72" i="12"/>
  <c r="S71" i="12"/>
  <c r="R71" i="12"/>
  <c r="S70" i="12"/>
  <c r="R70" i="12"/>
  <c r="S69" i="12"/>
  <c r="R69" i="12"/>
  <c r="S68" i="12"/>
  <c r="R68" i="12"/>
  <c r="S67" i="12"/>
  <c r="R67" i="12"/>
  <c r="S66" i="12"/>
  <c r="R66" i="12"/>
  <c r="S65" i="12"/>
  <c r="R65" i="12"/>
  <c r="S64" i="12"/>
  <c r="R64" i="12"/>
  <c r="S63" i="12"/>
  <c r="R63" i="12"/>
  <c r="S62" i="12"/>
  <c r="R62" i="12"/>
  <c r="S61" i="12"/>
  <c r="R61" i="12"/>
  <c r="S60" i="12"/>
  <c r="R60" i="12"/>
  <c r="S59" i="12"/>
  <c r="R59" i="12"/>
  <c r="S58" i="12"/>
  <c r="R58" i="12"/>
  <c r="S57" i="12"/>
  <c r="R57" i="12"/>
  <c r="S56" i="12"/>
  <c r="R56" i="12"/>
  <c r="S55" i="12"/>
  <c r="R55" i="12"/>
  <c r="S54" i="12"/>
  <c r="R54" i="12"/>
  <c r="S53" i="12"/>
  <c r="R53" i="12"/>
  <c r="S52" i="12"/>
  <c r="R52" i="12"/>
  <c r="S51" i="12"/>
  <c r="R51" i="12"/>
  <c r="S50" i="12"/>
  <c r="R50" i="12"/>
  <c r="S49" i="12"/>
  <c r="R49" i="12"/>
  <c r="S48" i="12"/>
  <c r="R48" i="12"/>
  <c r="S47" i="12"/>
  <c r="R47" i="12"/>
  <c r="S46" i="12"/>
  <c r="R46" i="12"/>
  <c r="S45" i="12"/>
  <c r="R45" i="12"/>
  <c r="S44" i="12"/>
  <c r="R44" i="12"/>
  <c r="S43" i="12"/>
  <c r="R43" i="12"/>
  <c r="S42" i="12"/>
  <c r="R42" i="12"/>
  <c r="S41" i="12"/>
  <c r="R41" i="12"/>
  <c r="S40" i="12"/>
  <c r="R40" i="12"/>
  <c r="S39" i="12"/>
  <c r="R39" i="12"/>
  <c r="S38" i="12"/>
  <c r="R38" i="12"/>
  <c r="S37" i="12"/>
  <c r="R37" i="12"/>
  <c r="S36" i="12"/>
  <c r="R36" i="12"/>
  <c r="S35" i="12"/>
  <c r="R35" i="12"/>
  <c r="S34" i="12"/>
  <c r="R34" i="12"/>
  <c r="S33" i="12"/>
  <c r="R33" i="12"/>
  <c r="S32" i="12"/>
  <c r="R32" i="12"/>
  <c r="S31" i="12"/>
  <c r="R31" i="12"/>
  <c r="S30" i="12"/>
  <c r="R30" i="12"/>
  <c r="S29" i="12"/>
  <c r="R29" i="12"/>
  <c r="S28" i="12"/>
  <c r="R28" i="12"/>
  <c r="S27" i="12"/>
  <c r="R27" i="12"/>
  <c r="S26" i="12"/>
  <c r="R26" i="12"/>
  <c r="S25" i="12"/>
  <c r="R25" i="12"/>
  <c r="S24" i="12"/>
  <c r="R24" i="12"/>
  <c r="S23" i="12"/>
  <c r="R23" i="12"/>
  <c r="S22" i="12"/>
  <c r="R22" i="12"/>
  <c r="S21" i="12"/>
  <c r="R21" i="12"/>
  <c r="S20" i="12"/>
  <c r="R20" i="12"/>
  <c r="S19" i="12"/>
  <c r="R19" i="12"/>
  <c r="S18" i="12"/>
  <c r="R18" i="12"/>
  <c r="S17" i="12"/>
  <c r="R17" i="12"/>
  <c r="S16" i="12"/>
  <c r="R16" i="12"/>
  <c r="S15" i="12"/>
  <c r="R15" i="12"/>
  <c r="S14" i="12"/>
  <c r="R14" i="12"/>
  <c r="S13" i="12"/>
  <c r="R13" i="12"/>
  <c r="S12" i="12"/>
  <c r="R12" i="12"/>
  <c r="S11" i="12"/>
  <c r="R11" i="12"/>
  <c r="S10" i="12"/>
  <c r="R10" i="12"/>
  <c r="S9" i="12"/>
  <c r="R9" i="12"/>
  <c r="S8" i="12"/>
  <c r="R8" i="12"/>
  <c r="S7" i="12"/>
  <c r="R7" i="12"/>
  <c r="S6" i="12"/>
  <c r="R6" i="12"/>
  <c r="S104" i="11"/>
  <c r="R104" i="11"/>
  <c r="S103" i="11"/>
  <c r="R103" i="11"/>
  <c r="S102" i="11"/>
  <c r="R102" i="11"/>
  <c r="S101" i="11"/>
  <c r="R101" i="11"/>
  <c r="S100" i="11"/>
  <c r="R100" i="11"/>
  <c r="S99" i="11"/>
  <c r="R99" i="11"/>
  <c r="S98" i="11"/>
  <c r="R98" i="11"/>
  <c r="S97" i="11"/>
  <c r="R97" i="11"/>
  <c r="S96" i="11"/>
  <c r="R96" i="11"/>
  <c r="S95" i="11"/>
  <c r="R95" i="11"/>
  <c r="S94" i="11"/>
  <c r="R94" i="11"/>
  <c r="S93" i="11"/>
  <c r="R93" i="11"/>
  <c r="S92" i="11"/>
  <c r="R92" i="11"/>
  <c r="S91" i="11"/>
  <c r="R91" i="11"/>
  <c r="S90" i="11"/>
  <c r="R90" i="11"/>
  <c r="S89" i="11"/>
  <c r="R89" i="11"/>
  <c r="S88" i="11"/>
  <c r="R88" i="11"/>
  <c r="S87" i="11"/>
  <c r="R87" i="11"/>
  <c r="S86" i="11"/>
  <c r="R86" i="11"/>
  <c r="S85" i="11"/>
  <c r="R85" i="11"/>
  <c r="S84" i="11"/>
  <c r="R84" i="11"/>
  <c r="S83" i="11"/>
  <c r="R83" i="11"/>
  <c r="S82" i="11"/>
  <c r="R82" i="11"/>
  <c r="S81" i="11"/>
  <c r="R81" i="11"/>
  <c r="S80" i="11"/>
  <c r="R80" i="11"/>
  <c r="S79" i="11"/>
  <c r="R79" i="11"/>
  <c r="S78" i="11"/>
  <c r="R78" i="11"/>
  <c r="S77" i="11"/>
  <c r="R77" i="11"/>
  <c r="S76" i="11"/>
  <c r="R76" i="11"/>
  <c r="S75" i="11"/>
  <c r="R75" i="11"/>
  <c r="S74" i="11"/>
  <c r="R74" i="11"/>
  <c r="S73" i="11"/>
  <c r="R73" i="11"/>
  <c r="S72" i="11"/>
  <c r="R72" i="11"/>
  <c r="S71" i="11"/>
  <c r="R71" i="11"/>
  <c r="S70" i="11"/>
  <c r="R70" i="11"/>
  <c r="S69" i="11"/>
  <c r="R69" i="11"/>
  <c r="S68" i="11"/>
  <c r="R68" i="11"/>
  <c r="S67" i="11"/>
  <c r="R67" i="11"/>
  <c r="S66" i="11"/>
  <c r="R66" i="11"/>
  <c r="S65" i="11"/>
  <c r="R65" i="11"/>
  <c r="S64" i="11"/>
  <c r="R64" i="11"/>
  <c r="S63" i="11"/>
  <c r="R63" i="11"/>
  <c r="S62" i="11"/>
  <c r="R62" i="11"/>
  <c r="S61" i="11"/>
  <c r="R61" i="11"/>
  <c r="S60" i="11"/>
  <c r="R60" i="11"/>
  <c r="S59" i="11"/>
  <c r="R59" i="11"/>
  <c r="S58" i="11"/>
  <c r="R58" i="11"/>
  <c r="S57" i="11"/>
  <c r="R57" i="11"/>
  <c r="S56" i="11"/>
  <c r="R56" i="11"/>
  <c r="S55" i="11"/>
  <c r="R55" i="11"/>
  <c r="S54" i="11"/>
  <c r="R54" i="11"/>
  <c r="S53" i="11"/>
  <c r="R53" i="11"/>
  <c r="S52" i="11"/>
  <c r="R52" i="11"/>
  <c r="S51" i="11"/>
  <c r="R51" i="11"/>
  <c r="S50" i="11"/>
  <c r="R50" i="11"/>
  <c r="S49" i="11"/>
  <c r="R49" i="11"/>
  <c r="S48" i="11"/>
  <c r="R48" i="11"/>
  <c r="S47" i="11"/>
  <c r="R47" i="11"/>
  <c r="S46" i="11"/>
  <c r="R46" i="11"/>
  <c r="S45" i="11"/>
  <c r="R45" i="11"/>
  <c r="S44" i="11"/>
  <c r="R44" i="11"/>
  <c r="S43" i="11"/>
  <c r="R43" i="11"/>
  <c r="S42" i="11"/>
  <c r="R42" i="11"/>
  <c r="S41" i="11"/>
  <c r="R41" i="11"/>
  <c r="S40" i="11"/>
  <c r="R40" i="11"/>
  <c r="S39" i="11"/>
  <c r="R39" i="11"/>
  <c r="S38" i="11"/>
  <c r="R38" i="11"/>
  <c r="S37" i="11"/>
  <c r="R37" i="11"/>
  <c r="S36" i="11"/>
  <c r="R36" i="11"/>
  <c r="S35" i="11"/>
  <c r="R35" i="11"/>
  <c r="S34" i="11"/>
  <c r="R34" i="11"/>
  <c r="S33" i="11"/>
  <c r="R33" i="11"/>
  <c r="S32" i="11"/>
  <c r="R32" i="11"/>
  <c r="S31" i="11"/>
  <c r="R31" i="11"/>
  <c r="S30" i="11"/>
  <c r="R30" i="11"/>
  <c r="S29" i="11"/>
  <c r="R29" i="11"/>
  <c r="S28" i="11"/>
  <c r="R28" i="11"/>
  <c r="S27" i="11"/>
  <c r="R27" i="11"/>
  <c r="S26" i="11"/>
  <c r="R26" i="11"/>
  <c r="S25" i="11"/>
  <c r="R25" i="11"/>
  <c r="S24" i="11"/>
  <c r="R24" i="11"/>
  <c r="S23" i="11"/>
  <c r="R23" i="11"/>
  <c r="S22" i="11"/>
  <c r="R22" i="11"/>
  <c r="S21" i="11"/>
  <c r="R21" i="11"/>
  <c r="S20" i="11"/>
  <c r="R20" i="11"/>
  <c r="S19" i="11"/>
  <c r="R19" i="11"/>
  <c r="S18" i="11"/>
  <c r="R18" i="11"/>
  <c r="S17" i="11"/>
  <c r="R17" i="11"/>
  <c r="S16" i="11"/>
  <c r="R16" i="11"/>
  <c r="S15" i="11"/>
  <c r="R15" i="11"/>
  <c r="S14" i="11"/>
  <c r="R14" i="11"/>
  <c r="S13" i="11"/>
  <c r="R13" i="11"/>
  <c r="S12" i="11"/>
  <c r="R12" i="11"/>
  <c r="S11" i="11"/>
  <c r="R11" i="11"/>
  <c r="S10" i="11"/>
  <c r="R10" i="11"/>
  <c r="S9" i="11"/>
  <c r="R9" i="11"/>
  <c r="S8" i="11"/>
  <c r="R8" i="11"/>
  <c r="S7" i="11"/>
  <c r="R7" i="11"/>
  <c r="S6" i="11"/>
  <c r="R6" i="11"/>
  <c r="S104" i="10"/>
  <c r="R104" i="10"/>
  <c r="S103" i="10"/>
  <c r="R103" i="10"/>
  <c r="S102" i="10"/>
  <c r="R102" i="10"/>
  <c r="S101" i="10"/>
  <c r="R101" i="10"/>
  <c r="S100" i="10"/>
  <c r="R100" i="10"/>
  <c r="S99" i="10"/>
  <c r="R99" i="10"/>
  <c r="S98" i="10"/>
  <c r="R98" i="10"/>
  <c r="S97" i="10"/>
  <c r="R97" i="10"/>
  <c r="S96" i="10"/>
  <c r="R96" i="10"/>
  <c r="S95" i="10"/>
  <c r="R95" i="10"/>
  <c r="S94" i="10"/>
  <c r="R94" i="10"/>
  <c r="S93" i="10"/>
  <c r="R93" i="10"/>
  <c r="S92" i="10"/>
  <c r="R92" i="10"/>
  <c r="S91" i="10"/>
  <c r="R91" i="10"/>
  <c r="S90" i="10"/>
  <c r="R90" i="10"/>
  <c r="S89" i="10"/>
  <c r="R89" i="10"/>
  <c r="S88" i="10"/>
  <c r="R88" i="10"/>
  <c r="S87" i="10"/>
  <c r="R87" i="10"/>
  <c r="S86" i="10"/>
  <c r="R86" i="10"/>
  <c r="S85" i="10"/>
  <c r="R85" i="10"/>
  <c r="S84" i="10"/>
  <c r="R84" i="10"/>
  <c r="S83" i="10"/>
  <c r="R83" i="10"/>
  <c r="S82" i="10"/>
  <c r="R82" i="10"/>
  <c r="S81" i="10"/>
  <c r="R81" i="10"/>
  <c r="S80" i="10"/>
  <c r="R80" i="10"/>
  <c r="S79" i="10"/>
  <c r="R79" i="10"/>
  <c r="S78" i="10"/>
  <c r="R78" i="10"/>
  <c r="S77" i="10"/>
  <c r="R77" i="10"/>
  <c r="S76" i="10"/>
  <c r="R76" i="10"/>
  <c r="S75" i="10"/>
  <c r="R75" i="10"/>
  <c r="S74" i="10"/>
  <c r="R74" i="10"/>
  <c r="S73" i="10"/>
  <c r="R73" i="10"/>
  <c r="S72" i="10"/>
  <c r="R72" i="10"/>
  <c r="S71" i="10"/>
  <c r="R71" i="10"/>
  <c r="S70" i="10"/>
  <c r="R70" i="10"/>
  <c r="S69" i="10"/>
  <c r="R69" i="10"/>
  <c r="S68" i="10"/>
  <c r="R68" i="10"/>
  <c r="S67" i="10"/>
  <c r="R67" i="10"/>
  <c r="S66" i="10"/>
  <c r="R66" i="10"/>
  <c r="S65" i="10"/>
  <c r="R65" i="10"/>
  <c r="S64" i="10"/>
  <c r="R64" i="10"/>
  <c r="S63" i="10"/>
  <c r="R63" i="10"/>
  <c r="S62" i="10"/>
  <c r="R62" i="10"/>
  <c r="S61" i="10"/>
  <c r="R61" i="10"/>
  <c r="S60" i="10"/>
  <c r="R60" i="10"/>
  <c r="S59" i="10"/>
  <c r="R59" i="10"/>
  <c r="S58" i="10"/>
  <c r="R58" i="10"/>
  <c r="S57" i="10"/>
  <c r="R57" i="10"/>
  <c r="S56" i="10"/>
  <c r="R56" i="10"/>
  <c r="S55" i="10"/>
  <c r="R55" i="10"/>
  <c r="S54" i="10"/>
  <c r="R54" i="10"/>
  <c r="S53" i="10"/>
  <c r="R53" i="10"/>
  <c r="S52" i="10"/>
  <c r="R52" i="10"/>
  <c r="S51" i="10"/>
  <c r="R51" i="10"/>
  <c r="S50" i="10"/>
  <c r="R50" i="10"/>
  <c r="S49" i="10"/>
  <c r="R49" i="10"/>
  <c r="S48" i="10"/>
  <c r="R48" i="10"/>
  <c r="S47" i="10"/>
  <c r="R47" i="10"/>
  <c r="S46" i="10"/>
  <c r="R46" i="10"/>
  <c r="S45" i="10"/>
  <c r="R45" i="10"/>
  <c r="S44" i="10"/>
  <c r="R44" i="10"/>
  <c r="S43" i="10"/>
  <c r="R43" i="10"/>
  <c r="S42" i="10"/>
  <c r="R42" i="10"/>
  <c r="S41" i="10"/>
  <c r="R41" i="10"/>
  <c r="S40" i="10"/>
  <c r="R40" i="10"/>
  <c r="S39" i="10"/>
  <c r="R39" i="10"/>
  <c r="S38" i="10"/>
  <c r="R38" i="10"/>
  <c r="S37" i="10"/>
  <c r="R37" i="10"/>
  <c r="S36" i="10"/>
  <c r="R36" i="10"/>
  <c r="S35" i="10"/>
  <c r="R35" i="10"/>
  <c r="S34" i="10"/>
  <c r="R34" i="10"/>
  <c r="S33" i="10"/>
  <c r="R33" i="10"/>
  <c r="S32" i="10"/>
  <c r="R32" i="10"/>
  <c r="S31" i="10"/>
  <c r="R31" i="10"/>
  <c r="S30" i="10"/>
  <c r="R30" i="10"/>
  <c r="S29" i="10"/>
  <c r="R29" i="10"/>
  <c r="S28" i="10"/>
  <c r="R28" i="10"/>
  <c r="S27" i="10"/>
  <c r="R27" i="10"/>
  <c r="S26" i="10"/>
  <c r="R26" i="10"/>
  <c r="S25" i="10"/>
  <c r="R25" i="10"/>
  <c r="S24" i="10"/>
  <c r="R24" i="10"/>
  <c r="S23" i="10"/>
  <c r="R23" i="10"/>
  <c r="S22" i="10"/>
  <c r="R22" i="10"/>
  <c r="S21" i="10"/>
  <c r="R21" i="10"/>
  <c r="S20" i="10"/>
  <c r="R20" i="10"/>
  <c r="S19" i="10"/>
  <c r="R19" i="10"/>
  <c r="S18" i="10"/>
  <c r="R18" i="10"/>
  <c r="S17" i="10"/>
  <c r="R17" i="10"/>
  <c r="S16" i="10"/>
  <c r="R16" i="10"/>
  <c r="S15" i="10"/>
  <c r="R15" i="10"/>
  <c r="S14" i="10"/>
  <c r="R14" i="10"/>
  <c r="S13" i="10"/>
  <c r="R13" i="10"/>
  <c r="S12" i="10"/>
  <c r="R12" i="10"/>
  <c r="S11" i="10"/>
  <c r="R11" i="10"/>
  <c r="S10" i="10"/>
  <c r="R10" i="10"/>
  <c r="S9" i="10"/>
  <c r="R9" i="10"/>
  <c r="S8" i="10"/>
  <c r="R8" i="10"/>
  <c r="S7" i="10"/>
  <c r="R7" i="10"/>
  <c r="S6" i="10"/>
  <c r="R6" i="10"/>
  <c r="S104" i="9"/>
  <c r="R104" i="9"/>
  <c r="S103" i="9"/>
  <c r="R103" i="9"/>
  <c r="S102" i="9"/>
  <c r="R102" i="9"/>
  <c r="S101" i="9"/>
  <c r="R101" i="9"/>
  <c r="S100" i="9"/>
  <c r="R100" i="9"/>
  <c r="S99" i="9"/>
  <c r="R99" i="9"/>
  <c r="S98" i="9"/>
  <c r="R98" i="9"/>
  <c r="S97" i="9"/>
  <c r="R97" i="9"/>
  <c r="S96" i="9"/>
  <c r="R96" i="9"/>
  <c r="S95" i="9"/>
  <c r="R95" i="9"/>
  <c r="S94" i="9"/>
  <c r="R94" i="9"/>
  <c r="S93" i="9"/>
  <c r="R93" i="9"/>
  <c r="S92" i="9"/>
  <c r="R92" i="9"/>
  <c r="S91" i="9"/>
  <c r="R91" i="9"/>
  <c r="S90" i="9"/>
  <c r="R90" i="9"/>
  <c r="S89" i="9"/>
  <c r="R89" i="9"/>
  <c r="S88" i="9"/>
  <c r="R88" i="9"/>
  <c r="S87" i="9"/>
  <c r="R87" i="9"/>
  <c r="S86" i="9"/>
  <c r="R86" i="9"/>
  <c r="S85" i="9"/>
  <c r="R85" i="9"/>
  <c r="S84" i="9"/>
  <c r="R84" i="9"/>
  <c r="S83" i="9"/>
  <c r="R83" i="9"/>
  <c r="S82" i="9"/>
  <c r="R82" i="9"/>
  <c r="S81" i="9"/>
  <c r="R81" i="9"/>
  <c r="S80" i="9"/>
  <c r="R80" i="9"/>
  <c r="S79" i="9"/>
  <c r="R79" i="9"/>
  <c r="S78" i="9"/>
  <c r="R78" i="9"/>
  <c r="S77" i="9"/>
  <c r="R77" i="9"/>
  <c r="S76" i="9"/>
  <c r="R76" i="9"/>
  <c r="S75" i="9"/>
  <c r="R75" i="9"/>
  <c r="S74" i="9"/>
  <c r="R74" i="9"/>
  <c r="S73" i="9"/>
  <c r="R73" i="9"/>
  <c r="S72" i="9"/>
  <c r="R72" i="9"/>
  <c r="S71" i="9"/>
  <c r="R71" i="9"/>
  <c r="S70" i="9"/>
  <c r="R70" i="9"/>
  <c r="S69" i="9"/>
  <c r="R69" i="9"/>
  <c r="S68" i="9"/>
  <c r="R68" i="9"/>
  <c r="S67" i="9"/>
  <c r="R67" i="9"/>
  <c r="S66" i="9"/>
  <c r="R66" i="9"/>
  <c r="S65" i="9"/>
  <c r="R65" i="9"/>
  <c r="S64" i="9"/>
  <c r="R64" i="9"/>
  <c r="S63" i="9"/>
  <c r="R63" i="9"/>
  <c r="S62" i="9"/>
  <c r="R62" i="9"/>
  <c r="S61" i="9"/>
  <c r="R61" i="9"/>
  <c r="S60" i="9"/>
  <c r="R60" i="9"/>
  <c r="S59" i="9"/>
  <c r="R59" i="9"/>
  <c r="S58" i="9"/>
  <c r="R58" i="9"/>
  <c r="S57" i="9"/>
  <c r="R57" i="9"/>
  <c r="S56" i="9"/>
  <c r="R56" i="9"/>
  <c r="S55" i="9"/>
  <c r="R55" i="9"/>
  <c r="S54" i="9"/>
  <c r="R54" i="9"/>
  <c r="S53" i="9"/>
  <c r="R53" i="9"/>
  <c r="S52" i="9"/>
  <c r="R52" i="9"/>
  <c r="S51" i="9"/>
  <c r="R51" i="9"/>
  <c r="S50" i="9"/>
  <c r="R50" i="9"/>
  <c r="S49" i="9"/>
  <c r="R49" i="9"/>
  <c r="S48" i="9"/>
  <c r="R48" i="9"/>
  <c r="S47" i="9"/>
  <c r="R47" i="9"/>
  <c r="S46" i="9"/>
  <c r="R46" i="9"/>
  <c r="S45" i="9"/>
  <c r="R45" i="9"/>
  <c r="S44" i="9"/>
  <c r="R44" i="9"/>
  <c r="S43" i="9"/>
  <c r="R43" i="9"/>
  <c r="S42" i="9"/>
  <c r="R42" i="9"/>
  <c r="S41" i="9"/>
  <c r="R41" i="9"/>
  <c r="S40" i="9"/>
  <c r="R40" i="9"/>
  <c r="S39" i="9"/>
  <c r="R39" i="9"/>
  <c r="S38" i="9"/>
  <c r="R38" i="9"/>
  <c r="S37" i="9"/>
  <c r="R37" i="9"/>
  <c r="S36" i="9"/>
  <c r="R36" i="9"/>
  <c r="S35" i="9"/>
  <c r="R35" i="9"/>
  <c r="S34" i="9"/>
  <c r="R34" i="9"/>
  <c r="S33" i="9"/>
  <c r="R33" i="9"/>
  <c r="S32" i="9"/>
  <c r="R32" i="9"/>
  <c r="S31" i="9"/>
  <c r="R31" i="9"/>
  <c r="S30" i="9"/>
  <c r="R30" i="9"/>
  <c r="S29" i="9"/>
  <c r="R29" i="9"/>
  <c r="S28" i="9"/>
  <c r="R28" i="9"/>
  <c r="S27" i="9"/>
  <c r="R27" i="9"/>
  <c r="S26" i="9"/>
  <c r="R26" i="9"/>
  <c r="S25" i="9"/>
  <c r="R25" i="9"/>
  <c r="S24" i="9"/>
  <c r="R24" i="9"/>
  <c r="S23" i="9"/>
  <c r="R23" i="9"/>
  <c r="S22" i="9"/>
  <c r="R22" i="9"/>
  <c r="S21" i="9"/>
  <c r="R21" i="9"/>
  <c r="S20" i="9"/>
  <c r="R20" i="9"/>
  <c r="S19" i="9"/>
  <c r="R19" i="9"/>
  <c r="S18" i="9"/>
  <c r="R18" i="9"/>
  <c r="S17" i="9"/>
  <c r="R17" i="9"/>
  <c r="S16" i="9"/>
  <c r="R16" i="9"/>
  <c r="S15" i="9"/>
  <c r="R15" i="9"/>
  <c r="S14" i="9"/>
  <c r="R14" i="9"/>
  <c r="S13" i="9"/>
  <c r="R13" i="9"/>
  <c r="S12" i="9"/>
  <c r="R12" i="9"/>
  <c r="S11" i="9"/>
  <c r="R11" i="9"/>
  <c r="S10" i="9"/>
  <c r="R10" i="9"/>
  <c r="S9" i="9"/>
  <c r="R9" i="9"/>
  <c r="S8" i="9"/>
  <c r="R8" i="9"/>
  <c r="S7" i="9"/>
  <c r="R7" i="9"/>
  <c r="S6" i="9"/>
  <c r="R6" i="9"/>
  <c r="S104" i="8"/>
  <c r="R104" i="8"/>
  <c r="S103" i="8"/>
  <c r="R103" i="8"/>
  <c r="S102" i="8"/>
  <c r="R102" i="8"/>
  <c r="S101" i="8"/>
  <c r="R101" i="8"/>
  <c r="S100" i="8"/>
  <c r="R100" i="8"/>
  <c r="S99" i="8"/>
  <c r="R99" i="8"/>
  <c r="S98" i="8"/>
  <c r="R98" i="8"/>
  <c r="S97" i="8"/>
  <c r="R97" i="8"/>
  <c r="S96" i="8"/>
  <c r="R96" i="8"/>
  <c r="S95" i="8"/>
  <c r="R95" i="8"/>
  <c r="S94" i="8"/>
  <c r="R94" i="8"/>
  <c r="S93" i="8"/>
  <c r="R93" i="8"/>
  <c r="S92" i="8"/>
  <c r="R92" i="8"/>
  <c r="S91" i="8"/>
  <c r="R91" i="8"/>
  <c r="S90" i="8"/>
  <c r="R90" i="8"/>
  <c r="S89" i="8"/>
  <c r="R89" i="8"/>
  <c r="S88" i="8"/>
  <c r="R88" i="8"/>
  <c r="S87" i="8"/>
  <c r="R87" i="8"/>
  <c r="S86" i="8"/>
  <c r="R86" i="8"/>
  <c r="S85" i="8"/>
  <c r="R85" i="8"/>
  <c r="S84" i="8"/>
  <c r="R84" i="8"/>
  <c r="S83" i="8"/>
  <c r="R83" i="8"/>
  <c r="S82" i="8"/>
  <c r="R82" i="8"/>
  <c r="S81" i="8"/>
  <c r="R81" i="8"/>
  <c r="S80" i="8"/>
  <c r="R80" i="8"/>
  <c r="S79" i="8"/>
  <c r="R79" i="8"/>
  <c r="S78" i="8"/>
  <c r="R78" i="8"/>
  <c r="S77" i="8"/>
  <c r="R77" i="8"/>
  <c r="S76" i="8"/>
  <c r="R76" i="8"/>
  <c r="S75" i="8"/>
  <c r="R75" i="8"/>
  <c r="S74" i="8"/>
  <c r="R74" i="8"/>
  <c r="S73" i="8"/>
  <c r="R73" i="8"/>
  <c r="S72" i="8"/>
  <c r="R72" i="8"/>
  <c r="S71" i="8"/>
  <c r="R71" i="8"/>
  <c r="S70" i="8"/>
  <c r="R70" i="8"/>
  <c r="S69" i="8"/>
  <c r="R69" i="8"/>
  <c r="S68" i="8"/>
  <c r="R68" i="8"/>
  <c r="S67" i="8"/>
  <c r="R67" i="8"/>
  <c r="S66" i="8"/>
  <c r="R66" i="8"/>
  <c r="S65" i="8"/>
  <c r="R65" i="8"/>
  <c r="S64" i="8"/>
  <c r="R64" i="8"/>
  <c r="S63" i="8"/>
  <c r="R63" i="8"/>
  <c r="S62" i="8"/>
  <c r="R62" i="8"/>
  <c r="S61" i="8"/>
  <c r="R61" i="8"/>
  <c r="S60" i="8"/>
  <c r="R60" i="8"/>
  <c r="S59" i="8"/>
  <c r="R59" i="8"/>
  <c r="S58" i="8"/>
  <c r="R58" i="8"/>
  <c r="S57" i="8"/>
  <c r="R57" i="8"/>
  <c r="S56" i="8"/>
  <c r="R56" i="8"/>
  <c r="S55" i="8"/>
  <c r="R55" i="8"/>
  <c r="S54" i="8"/>
  <c r="R54" i="8"/>
  <c r="S53" i="8"/>
  <c r="R53" i="8"/>
  <c r="S52" i="8"/>
  <c r="R52" i="8"/>
  <c r="S51" i="8"/>
  <c r="R51" i="8"/>
  <c r="S50" i="8"/>
  <c r="R50" i="8"/>
  <c r="S49" i="8"/>
  <c r="R49" i="8"/>
  <c r="S48" i="8"/>
  <c r="R48" i="8"/>
  <c r="S47" i="8"/>
  <c r="R47" i="8"/>
  <c r="S46" i="8"/>
  <c r="R46" i="8"/>
  <c r="S45" i="8"/>
  <c r="R45" i="8"/>
  <c r="S44" i="8"/>
  <c r="R44" i="8"/>
  <c r="S43" i="8"/>
  <c r="R43" i="8"/>
  <c r="S42" i="8"/>
  <c r="R42" i="8"/>
  <c r="S41" i="8"/>
  <c r="R41" i="8"/>
  <c r="S40" i="8"/>
  <c r="R40" i="8"/>
  <c r="S39" i="8"/>
  <c r="R39" i="8"/>
  <c r="S38" i="8"/>
  <c r="R38" i="8"/>
  <c r="S37" i="8"/>
  <c r="R37" i="8"/>
  <c r="S36" i="8"/>
  <c r="R36" i="8"/>
  <c r="S35" i="8"/>
  <c r="R35" i="8"/>
  <c r="S34" i="8"/>
  <c r="R34" i="8"/>
  <c r="S33" i="8"/>
  <c r="R33" i="8"/>
  <c r="S32" i="8"/>
  <c r="R32" i="8"/>
  <c r="S31" i="8"/>
  <c r="R31" i="8"/>
  <c r="S30" i="8"/>
  <c r="R30" i="8"/>
  <c r="S29" i="8"/>
  <c r="R29" i="8"/>
  <c r="S28" i="8"/>
  <c r="R28" i="8"/>
  <c r="S27" i="8"/>
  <c r="R27" i="8"/>
  <c r="S26" i="8"/>
  <c r="R26" i="8"/>
  <c r="S25" i="8"/>
  <c r="R25" i="8"/>
  <c r="S24" i="8"/>
  <c r="R24" i="8"/>
  <c r="S23" i="8"/>
  <c r="R23" i="8"/>
  <c r="S22" i="8"/>
  <c r="R22" i="8"/>
  <c r="S21" i="8"/>
  <c r="R21" i="8"/>
  <c r="S20" i="8"/>
  <c r="R20" i="8"/>
  <c r="S19" i="8"/>
  <c r="R19" i="8"/>
  <c r="S18" i="8"/>
  <c r="R18" i="8"/>
  <c r="S17" i="8"/>
  <c r="R17" i="8"/>
  <c r="S16" i="8"/>
  <c r="R16" i="8"/>
  <c r="S15" i="8"/>
  <c r="R15" i="8"/>
  <c r="S14" i="8"/>
  <c r="R14" i="8"/>
  <c r="S13" i="8"/>
  <c r="R13" i="8"/>
  <c r="S12" i="8"/>
  <c r="R12" i="8"/>
  <c r="S11" i="8"/>
  <c r="R11" i="8"/>
  <c r="S10" i="8"/>
  <c r="R10" i="8"/>
  <c r="S9" i="8"/>
  <c r="R9" i="8"/>
  <c r="S8" i="8"/>
  <c r="R8" i="8"/>
  <c r="S7" i="8"/>
  <c r="R7" i="8"/>
  <c r="S6" i="8"/>
  <c r="R6" i="8"/>
  <c r="S104" i="7"/>
  <c r="R104" i="7"/>
  <c r="S103" i="7"/>
  <c r="R103" i="7"/>
  <c r="S102" i="7"/>
  <c r="R102" i="7"/>
  <c r="S101" i="7"/>
  <c r="R101" i="7"/>
  <c r="S100" i="7"/>
  <c r="R100" i="7"/>
  <c r="S99" i="7"/>
  <c r="R99" i="7"/>
  <c r="S98" i="7"/>
  <c r="R98" i="7"/>
  <c r="S97" i="7"/>
  <c r="R97" i="7"/>
  <c r="S96" i="7"/>
  <c r="R96" i="7"/>
  <c r="S95" i="7"/>
  <c r="R95" i="7"/>
  <c r="S94" i="7"/>
  <c r="R94" i="7"/>
  <c r="S93" i="7"/>
  <c r="R93" i="7"/>
  <c r="S92" i="7"/>
  <c r="R92" i="7"/>
  <c r="S91" i="7"/>
  <c r="R91" i="7"/>
  <c r="S90" i="7"/>
  <c r="R90" i="7"/>
  <c r="S89" i="7"/>
  <c r="R89" i="7"/>
  <c r="S88" i="7"/>
  <c r="R88" i="7"/>
  <c r="S87" i="7"/>
  <c r="R87" i="7"/>
  <c r="S86" i="7"/>
  <c r="R86" i="7"/>
  <c r="S85" i="7"/>
  <c r="R85" i="7"/>
  <c r="S84" i="7"/>
  <c r="R84" i="7"/>
  <c r="S83" i="7"/>
  <c r="R83" i="7"/>
  <c r="S82" i="7"/>
  <c r="R82" i="7"/>
  <c r="S81" i="7"/>
  <c r="R81" i="7"/>
  <c r="S80" i="7"/>
  <c r="R80" i="7"/>
  <c r="S79" i="7"/>
  <c r="R79" i="7"/>
  <c r="S78" i="7"/>
  <c r="R78" i="7"/>
  <c r="S77" i="7"/>
  <c r="R77" i="7"/>
  <c r="S76" i="7"/>
  <c r="R76" i="7"/>
  <c r="S75" i="7"/>
  <c r="R75" i="7"/>
  <c r="S74" i="7"/>
  <c r="R74" i="7"/>
  <c r="S73" i="7"/>
  <c r="R73" i="7"/>
  <c r="S72" i="7"/>
  <c r="R72" i="7"/>
  <c r="S71" i="7"/>
  <c r="R71" i="7"/>
  <c r="S70" i="7"/>
  <c r="R70" i="7"/>
  <c r="S69" i="7"/>
  <c r="R69" i="7"/>
  <c r="S68" i="7"/>
  <c r="R68" i="7"/>
  <c r="S67" i="7"/>
  <c r="R67" i="7"/>
  <c r="S66" i="7"/>
  <c r="R66" i="7"/>
  <c r="S65" i="7"/>
  <c r="R65" i="7"/>
  <c r="S64" i="7"/>
  <c r="R64" i="7"/>
  <c r="S63" i="7"/>
  <c r="R63" i="7"/>
  <c r="S62" i="7"/>
  <c r="R62" i="7"/>
  <c r="S61" i="7"/>
  <c r="R61" i="7"/>
  <c r="S60" i="7"/>
  <c r="R60" i="7"/>
  <c r="S59" i="7"/>
  <c r="R59" i="7"/>
  <c r="S58" i="7"/>
  <c r="R58" i="7"/>
  <c r="S57" i="7"/>
  <c r="R57" i="7"/>
  <c r="S56" i="7"/>
  <c r="R56" i="7"/>
  <c r="S55" i="7"/>
  <c r="R55" i="7"/>
  <c r="S54" i="7"/>
  <c r="R54" i="7"/>
  <c r="S53" i="7"/>
  <c r="R53" i="7"/>
  <c r="S52" i="7"/>
  <c r="R52" i="7"/>
  <c r="S51" i="7"/>
  <c r="R51" i="7"/>
  <c r="S50" i="7"/>
  <c r="R50" i="7"/>
  <c r="S49" i="7"/>
  <c r="R49" i="7"/>
  <c r="S48" i="7"/>
  <c r="R48" i="7"/>
  <c r="S47" i="7"/>
  <c r="R47" i="7"/>
  <c r="S46" i="7"/>
  <c r="R46" i="7"/>
  <c r="S45" i="7"/>
  <c r="R45" i="7"/>
  <c r="S44" i="7"/>
  <c r="R44" i="7"/>
  <c r="S43" i="7"/>
  <c r="R43" i="7"/>
  <c r="S42" i="7"/>
  <c r="R42" i="7"/>
  <c r="S41" i="7"/>
  <c r="R41" i="7"/>
  <c r="S40" i="7"/>
  <c r="R40" i="7"/>
  <c r="S39" i="7"/>
  <c r="R39" i="7"/>
  <c r="S38" i="7"/>
  <c r="R38" i="7"/>
  <c r="S37" i="7"/>
  <c r="R37" i="7"/>
  <c r="S36" i="7"/>
  <c r="R36" i="7"/>
  <c r="S35" i="7"/>
  <c r="R35" i="7"/>
  <c r="S34" i="7"/>
  <c r="R34" i="7"/>
  <c r="S33" i="7"/>
  <c r="R33" i="7"/>
  <c r="S32" i="7"/>
  <c r="R32" i="7"/>
  <c r="S31" i="7"/>
  <c r="R31" i="7"/>
  <c r="S30" i="7"/>
  <c r="R30" i="7"/>
  <c r="S29" i="7"/>
  <c r="R29" i="7"/>
  <c r="S28" i="7"/>
  <c r="R28" i="7"/>
  <c r="S27" i="7"/>
  <c r="R27" i="7"/>
  <c r="S26" i="7"/>
  <c r="R26" i="7"/>
  <c r="S25" i="7"/>
  <c r="R25" i="7"/>
  <c r="S24" i="7"/>
  <c r="R24" i="7"/>
  <c r="S23" i="7"/>
  <c r="R23" i="7"/>
  <c r="S22" i="7"/>
  <c r="R22" i="7"/>
  <c r="S21" i="7"/>
  <c r="R21" i="7"/>
  <c r="S20" i="7"/>
  <c r="R20" i="7"/>
  <c r="S19" i="7"/>
  <c r="R19" i="7"/>
  <c r="S18" i="7"/>
  <c r="R18" i="7"/>
  <c r="S17" i="7"/>
  <c r="R17" i="7"/>
  <c r="S16" i="7"/>
  <c r="R16" i="7"/>
  <c r="S15" i="7"/>
  <c r="R15" i="7"/>
  <c r="S14" i="7"/>
  <c r="R14" i="7"/>
  <c r="S13" i="7"/>
  <c r="R13" i="7"/>
  <c r="S12" i="7"/>
  <c r="R12" i="7"/>
  <c r="S11" i="7"/>
  <c r="R11" i="7"/>
  <c r="S10" i="7"/>
  <c r="R10" i="7"/>
  <c r="S9" i="7"/>
  <c r="R9" i="7"/>
  <c r="S8" i="7"/>
  <c r="R8" i="7"/>
  <c r="S7" i="7"/>
  <c r="R7" i="7"/>
  <c r="S6" i="7"/>
  <c r="R6" i="7"/>
  <c r="S104" i="6"/>
  <c r="R104" i="6"/>
  <c r="S103" i="6"/>
  <c r="R103" i="6"/>
  <c r="S102" i="6"/>
  <c r="R102" i="6"/>
  <c r="S101" i="6"/>
  <c r="R101" i="6"/>
  <c r="S100" i="6"/>
  <c r="R100" i="6"/>
  <c r="S99" i="6"/>
  <c r="R99" i="6"/>
  <c r="S98" i="6"/>
  <c r="R98" i="6"/>
  <c r="S97" i="6"/>
  <c r="R97" i="6"/>
  <c r="S96" i="6"/>
  <c r="R96" i="6"/>
  <c r="S95" i="6"/>
  <c r="R95" i="6"/>
  <c r="S94" i="6"/>
  <c r="R94" i="6"/>
  <c r="S93" i="6"/>
  <c r="R93" i="6"/>
  <c r="S92" i="6"/>
  <c r="R92" i="6"/>
  <c r="S91" i="6"/>
  <c r="R91" i="6"/>
  <c r="S90" i="6"/>
  <c r="R90" i="6"/>
  <c r="S89" i="6"/>
  <c r="R89" i="6"/>
  <c r="S88" i="6"/>
  <c r="R88" i="6"/>
  <c r="S87" i="6"/>
  <c r="R87" i="6"/>
  <c r="S86" i="6"/>
  <c r="R86" i="6"/>
  <c r="S85" i="6"/>
  <c r="R85" i="6"/>
  <c r="S84" i="6"/>
  <c r="R84" i="6"/>
  <c r="S83" i="6"/>
  <c r="R83" i="6"/>
  <c r="S82" i="6"/>
  <c r="R82" i="6"/>
  <c r="S81" i="6"/>
  <c r="R81" i="6"/>
  <c r="S80" i="6"/>
  <c r="R80" i="6"/>
  <c r="S79" i="6"/>
  <c r="R79" i="6"/>
  <c r="S78" i="6"/>
  <c r="R78" i="6"/>
  <c r="S77" i="6"/>
  <c r="R77" i="6"/>
  <c r="S76" i="6"/>
  <c r="R76" i="6"/>
  <c r="S75" i="6"/>
  <c r="R75" i="6"/>
  <c r="S74" i="6"/>
  <c r="R74" i="6"/>
  <c r="S73" i="6"/>
  <c r="R73" i="6"/>
  <c r="S72" i="6"/>
  <c r="R72" i="6"/>
  <c r="S71" i="6"/>
  <c r="R71" i="6"/>
  <c r="S70" i="6"/>
  <c r="R70" i="6"/>
  <c r="S69" i="6"/>
  <c r="R69" i="6"/>
  <c r="S68" i="6"/>
  <c r="R68" i="6"/>
  <c r="S67" i="6"/>
  <c r="R67" i="6"/>
  <c r="S66" i="6"/>
  <c r="R66" i="6"/>
  <c r="S65" i="6"/>
  <c r="R65" i="6"/>
  <c r="S64" i="6"/>
  <c r="R64" i="6"/>
  <c r="S63" i="6"/>
  <c r="R63" i="6"/>
  <c r="S62" i="6"/>
  <c r="R62" i="6"/>
  <c r="S61" i="6"/>
  <c r="R61" i="6"/>
  <c r="S60" i="6"/>
  <c r="R60" i="6"/>
  <c r="S59" i="6"/>
  <c r="R59" i="6"/>
  <c r="S58" i="6"/>
  <c r="R58" i="6"/>
  <c r="S57" i="6"/>
  <c r="R57" i="6"/>
  <c r="S56" i="6"/>
  <c r="R56" i="6"/>
  <c r="S55" i="6"/>
  <c r="R55" i="6"/>
  <c r="S54" i="6"/>
  <c r="R54" i="6"/>
  <c r="S53" i="6"/>
  <c r="R53" i="6"/>
  <c r="S52" i="6"/>
  <c r="R52" i="6"/>
  <c r="S51" i="6"/>
  <c r="R51" i="6"/>
  <c r="S50" i="6"/>
  <c r="R50" i="6"/>
  <c r="S49" i="6"/>
  <c r="R49" i="6"/>
  <c r="S48" i="6"/>
  <c r="R48" i="6"/>
  <c r="S47" i="6"/>
  <c r="R47" i="6"/>
  <c r="S46" i="6"/>
  <c r="R46" i="6"/>
  <c r="S45" i="6"/>
  <c r="R45" i="6"/>
  <c r="S44" i="6"/>
  <c r="R44" i="6"/>
  <c r="S43" i="6"/>
  <c r="R43" i="6"/>
  <c r="S42" i="6"/>
  <c r="R42" i="6"/>
  <c r="S41" i="6"/>
  <c r="R41" i="6"/>
  <c r="S40" i="6"/>
  <c r="R40" i="6"/>
  <c r="S39" i="6"/>
  <c r="R39" i="6"/>
  <c r="S38" i="6"/>
  <c r="R38" i="6"/>
  <c r="S37" i="6"/>
  <c r="R37" i="6"/>
  <c r="S36" i="6"/>
  <c r="R36" i="6"/>
  <c r="S35" i="6"/>
  <c r="R35" i="6"/>
  <c r="S34" i="6"/>
  <c r="R34" i="6"/>
  <c r="S33" i="6"/>
  <c r="R33" i="6"/>
  <c r="S32" i="6"/>
  <c r="R32" i="6"/>
  <c r="S31" i="6"/>
  <c r="R31" i="6"/>
  <c r="S30" i="6"/>
  <c r="R30" i="6"/>
  <c r="S29" i="6"/>
  <c r="R29" i="6"/>
  <c r="S28" i="6"/>
  <c r="R28" i="6"/>
  <c r="S27" i="6"/>
  <c r="R27" i="6"/>
  <c r="S26" i="6"/>
  <c r="R26" i="6"/>
  <c r="S25" i="6"/>
  <c r="R25" i="6"/>
  <c r="S24" i="6"/>
  <c r="R24" i="6"/>
  <c r="S23" i="6"/>
  <c r="R23" i="6"/>
  <c r="S22" i="6"/>
  <c r="R22" i="6"/>
  <c r="S21" i="6"/>
  <c r="R21" i="6"/>
  <c r="S20" i="6"/>
  <c r="R20" i="6"/>
  <c r="S19" i="6"/>
  <c r="R19" i="6"/>
  <c r="S18" i="6"/>
  <c r="R18" i="6"/>
  <c r="S17" i="6"/>
  <c r="R17" i="6"/>
  <c r="S16" i="6"/>
  <c r="R16" i="6"/>
  <c r="S15" i="6"/>
  <c r="R15" i="6"/>
  <c r="S14" i="6"/>
  <c r="R14" i="6"/>
  <c r="S13" i="6"/>
  <c r="R13" i="6"/>
  <c r="S12" i="6"/>
  <c r="R12" i="6"/>
  <c r="S11" i="6"/>
  <c r="R11" i="6"/>
  <c r="S10" i="6"/>
  <c r="R10" i="6"/>
  <c r="S9" i="6"/>
  <c r="R9" i="6"/>
  <c r="S8" i="6"/>
  <c r="R8" i="6"/>
  <c r="S7" i="6"/>
  <c r="R7" i="6"/>
  <c r="S6" i="6"/>
  <c r="R6" i="6"/>
  <c r="S104" i="5"/>
  <c r="R104" i="5"/>
  <c r="S103" i="5"/>
  <c r="R103" i="5"/>
  <c r="S102" i="5"/>
  <c r="R102" i="5"/>
  <c r="S101" i="5"/>
  <c r="R101" i="5"/>
  <c r="S100" i="5"/>
  <c r="R100" i="5"/>
  <c r="S99" i="5"/>
  <c r="R99" i="5"/>
  <c r="S98" i="5"/>
  <c r="R98" i="5"/>
  <c r="S97" i="5"/>
  <c r="R97" i="5"/>
  <c r="S96" i="5"/>
  <c r="R96" i="5"/>
  <c r="S95" i="5"/>
  <c r="R95" i="5"/>
  <c r="S94" i="5"/>
  <c r="R94" i="5"/>
  <c r="S93" i="5"/>
  <c r="R93" i="5"/>
  <c r="S92" i="5"/>
  <c r="R92" i="5"/>
  <c r="S91" i="5"/>
  <c r="R91" i="5"/>
  <c r="S90" i="5"/>
  <c r="R90" i="5"/>
  <c r="S89" i="5"/>
  <c r="R89" i="5"/>
  <c r="S88" i="5"/>
  <c r="R88" i="5"/>
  <c r="S87" i="5"/>
  <c r="R87" i="5"/>
  <c r="S86" i="5"/>
  <c r="R86" i="5"/>
  <c r="S85" i="5"/>
  <c r="R85" i="5"/>
  <c r="S84" i="5"/>
  <c r="R84" i="5"/>
  <c r="S83" i="5"/>
  <c r="R83" i="5"/>
  <c r="S82" i="5"/>
  <c r="R82" i="5"/>
  <c r="S81" i="5"/>
  <c r="R81" i="5"/>
  <c r="S80" i="5"/>
  <c r="R80" i="5"/>
  <c r="S79" i="5"/>
  <c r="R79" i="5"/>
  <c r="S78" i="5"/>
  <c r="R78" i="5"/>
  <c r="S77" i="5"/>
  <c r="R77" i="5"/>
  <c r="S76" i="5"/>
  <c r="R76" i="5"/>
  <c r="S75" i="5"/>
  <c r="R75" i="5"/>
  <c r="S74" i="5"/>
  <c r="R74" i="5"/>
  <c r="S73" i="5"/>
  <c r="R73" i="5"/>
  <c r="S72" i="5"/>
  <c r="R72" i="5"/>
  <c r="S71" i="5"/>
  <c r="R71" i="5"/>
  <c r="S70" i="5"/>
  <c r="R70" i="5"/>
  <c r="S69" i="5"/>
  <c r="R69" i="5"/>
  <c r="S68" i="5"/>
  <c r="R68" i="5"/>
  <c r="S67" i="5"/>
  <c r="R67" i="5"/>
  <c r="S66" i="5"/>
  <c r="R66" i="5"/>
  <c r="S65" i="5"/>
  <c r="R65" i="5"/>
  <c r="S64" i="5"/>
  <c r="R64" i="5"/>
  <c r="S63" i="5"/>
  <c r="R63" i="5"/>
  <c r="S62" i="5"/>
  <c r="R62" i="5"/>
  <c r="S61" i="5"/>
  <c r="R61" i="5"/>
  <c r="S60" i="5"/>
  <c r="R60" i="5"/>
  <c r="S59" i="5"/>
  <c r="R59" i="5"/>
  <c r="S58" i="5"/>
  <c r="R58" i="5"/>
  <c r="S57" i="5"/>
  <c r="R57" i="5"/>
  <c r="S56" i="5"/>
  <c r="R56" i="5"/>
  <c r="S55" i="5"/>
  <c r="R55" i="5"/>
  <c r="S54" i="5"/>
  <c r="R54" i="5"/>
  <c r="S53" i="5"/>
  <c r="R53" i="5"/>
  <c r="S52" i="5"/>
  <c r="R52" i="5"/>
  <c r="S51" i="5"/>
  <c r="R51" i="5"/>
  <c r="S50" i="5"/>
  <c r="R50" i="5"/>
  <c r="S49" i="5"/>
  <c r="R49" i="5"/>
  <c r="S48" i="5"/>
  <c r="R48" i="5"/>
  <c r="S47" i="5"/>
  <c r="R47" i="5"/>
  <c r="S46" i="5"/>
  <c r="R46" i="5"/>
  <c r="S45" i="5"/>
  <c r="R45" i="5"/>
  <c r="S44" i="5"/>
  <c r="R44" i="5"/>
  <c r="S43" i="5"/>
  <c r="R43" i="5"/>
  <c r="S42" i="5"/>
  <c r="R42" i="5"/>
  <c r="S41" i="5"/>
  <c r="R41" i="5"/>
  <c r="S40" i="5"/>
  <c r="R40" i="5"/>
  <c r="S39" i="5"/>
  <c r="R39" i="5"/>
  <c r="S38" i="5"/>
  <c r="R38" i="5"/>
  <c r="S37" i="5"/>
  <c r="R37" i="5"/>
  <c r="S36" i="5"/>
  <c r="R36" i="5"/>
  <c r="S35" i="5"/>
  <c r="R35" i="5"/>
  <c r="S34" i="5"/>
  <c r="R34" i="5"/>
  <c r="S33" i="5"/>
  <c r="R33" i="5"/>
  <c r="S32" i="5"/>
  <c r="R32" i="5"/>
  <c r="S31" i="5"/>
  <c r="R31" i="5"/>
  <c r="S30" i="5"/>
  <c r="R30" i="5"/>
  <c r="S29" i="5"/>
  <c r="R29" i="5"/>
  <c r="S28" i="5"/>
  <c r="R28" i="5"/>
  <c r="S27" i="5"/>
  <c r="R27" i="5"/>
  <c r="S26" i="5"/>
  <c r="R26" i="5"/>
  <c r="S25" i="5"/>
  <c r="R25" i="5"/>
  <c r="S24" i="5"/>
  <c r="R24" i="5"/>
  <c r="S23" i="5"/>
  <c r="R23" i="5"/>
  <c r="S22" i="5"/>
  <c r="R22" i="5"/>
  <c r="S21" i="5"/>
  <c r="R21" i="5"/>
  <c r="S20" i="5"/>
  <c r="R20" i="5"/>
  <c r="S19" i="5"/>
  <c r="R19" i="5"/>
  <c r="S18" i="5"/>
  <c r="R18" i="5"/>
  <c r="S17" i="5"/>
  <c r="R17" i="5"/>
  <c r="S16" i="5"/>
  <c r="R16" i="5"/>
  <c r="S15" i="5"/>
  <c r="R15" i="5"/>
  <c r="S14" i="5"/>
  <c r="R14" i="5"/>
  <c r="S13" i="5"/>
  <c r="R13" i="5"/>
  <c r="S12" i="5"/>
  <c r="R12" i="5"/>
  <c r="S11" i="5"/>
  <c r="R11" i="5"/>
  <c r="S10" i="5"/>
  <c r="R10" i="5"/>
  <c r="S9" i="5"/>
  <c r="R9" i="5"/>
  <c r="S8" i="5"/>
  <c r="R8" i="5"/>
  <c r="S7" i="5"/>
  <c r="R7" i="5"/>
  <c r="S6" i="5"/>
  <c r="R6" i="5"/>
  <c r="S104" i="4"/>
  <c r="R104" i="4"/>
  <c r="S103" i="4"/>
  <c r="R103" i="4"/>
  <c r="S102" i="4"/>
  <c r="R102" i="4"/>
  <c r="S101" i="4"/>
  <c r="R101" i="4"/>
  <c r="S100" i="4"/>
  <c r="R100" i="4"/>
  <c r="S99" i="4"/>
  <c r="R99" i="4"/>
  <c r="S98" i="4"/>
  <c r="R98" i="4"/>
  <c r="S97" i="4"/>
  <c r="R97" i="4"/>
  <c r="S96" i="4"/>
  <c r="R96" i="4"/>
  <c r="S95" i="4"/>
  <c r="R95" i="4"/>
  <c r="S94" i="4"/>
  <c r="R94" i="4"/>
  <c r="S93" i="4"/>
  <c r="R93" i="4"/>
  <c r="S92" i="4"/>
  <c r="R92" i="4"/>
  <c r="S91" i="4"/>
  <c r="R91" i="4"/>
  <c r="S90" i="4"/>
  <c r="R90" i="4"/>
  <c r="S89" i="4"/>
  <c r="R89" i="4"/>
  <c r="S88" i="4"/>
  <c r="R88" i="4"/>
  <c r="S87" i="4"/>
  <c r="R87" i="4"/>
  <c r="S86" i="4"/>
  <c r="R86" i="4"/>
  <c r="S85" i="4"/>
  <c r="R85" i="4"/>
  <c r="S84" i="4"/>
  <c r="R84" i="4"/>
  <c r="S83" i="4"/>
  <c r="R83" i="4"/>
  <c r="S82" i="4"/>
  <c r="R82" i="4"/>
  <c r="S81" i="4"/>
  <c r="R81" i="4"/>
  <c r="S80" i="4"/>
  <c r="R80" i="4"/>
  <c r="S79" i="4"/>
  <c r="R79" i="4"/>
  <c r="S78" i="4"/>
  <c r="R78" i="4"/>
  <c r="S77" i="4"/>
  <c r="R77" i="4"/>
  <c r="S76" i="4"/>
  <c r="R76" i="4"/>
  <c r="S75" i="4"/>
  <c r="R75" i="4"/>
  <c r="S74" i="4"/>
  <c r="R74" i="4"/>
  <c r="S73" i="4"/>
  <c r="R73" i="4"/>
  <c r="S72" i="4"/>
  <c r="R72" i="4"/>
  <c r="S71" i="4"/>
  <c r="R71" i="4"/>
  <c r="S70" i="4"/>
  <c r="R70" i="4"/>
  <c r="S69" i="4"/>
  <c r="R69" i="4"/>
  <c r="S68" i="4"/>
  <c r="R68" i="4"/>
  <c r="S67" i="4"/>
  <c r="R67" i="4"/>
  <c r="S66" i="4"/>
  <c r="R66" i="4"/>
  <c r="S65" i="4"/>
  <c r="R65" i="4"/>
  <c r="S64" i="4"/>
  <c r="R64" i="4"/>
  <c r="S63" i="4"/>
  <c r="R63" i="4"/>
  <c r="S62" i="4"/>
  <c r="R62" i="4"/>
  <c r="S61" i="4"/>
  <c r="R61" i="4"/>
  <c r="S60" i="4"/>
  <c r="R60" i="4"/>
  <c r="S59" i="4"/>
  <c r="R59" i="4"/>
  <c r="S58" i="4"/>
  <c r="R58" i="4"/>
  <c r="S57" i="4"/>
  <c r="R57" i="4"/>
  <c r="S56" i="4"/>
  <c r="R56" i="4"/>
  <c r="S55" i="4"/>
  <c r="R55" i="4"/>
  <c r="S54" i="4"/>
  <c r="R54" i="4"/>
  <c r="S53" i="4"/>
  <c r="R53" i="4"/>
  <c r="S52" i="4"/>
  <c r="R52" i="4"/>
  <c r="S51" i="4"/>
  <c r="R51" i="4"/>
  <c r="S50" i="4"/>
  <c r="R50" i="4"/>
  <c r="S49" i="4"/>
  <c r="R49" i="4"/>
  <c r="S48" i="4"/>
  <c r="R48" i="4"/>
  <c r="S47" i="4"/>
  <c r="R47" i="4"/>
  <c r="S46" i="4"/>
  <c r="R46" i="4"/>
  <c r="S45" i="4"/>
  <c r="R45" i="4"/>
  <c r="S44" i="4"/>
  <c r="R44" i="4"/>
  <c r="S43" i="4"/>
  <c r="R43" i="4"/>
  <c r="S42" i="4"/>
  <c r="R42" i="4"/>
  <c r="S41" i="4"/>
  <c r="R41" i="4"/>
  <c r="S40" i="4"/>
  <c r="R40" i="4"/>
  <c r="S39" i="4"/>
  <c r="R39" i="4"/>
  <c r="S38" i="4"/>
  <c r="R38" i="4"/>
  <c r="S37" i="4"/>
  <c r="R37" i="4"/>
  <c r="S36" i="4"/>
  <c r="R36" i="4"/>
  <c r="S35" i="4"/>
  <c r="R35" i="4"/>
  <c r="S34" i="4"/>
  <c r="R34" i="4"/>
  <c r="S33" i="4"/>
  <c r="R33" i="4"/>
  <c r="S32" i="4"/>
  <c r="R32" i="4"/>
  <c r="S31" i="4"/>
  <c r="R31" i="4"/>
  <c r="S30" i="4"/>
  <c r="R30" i="4"/>
  <c r="S29" i="4"/>
  <c r="R29" i="4"/>
  <c r="S28" i="4"/>
  <c r="R28" i="4"/>
  <c r="S27" i="4"/>
  <c r="R27" i="4"/>
  <c r="S26" i="4"/>
  <c r="R26" i="4"/>
  <c r="S25" i="4"/>
  <c r="R25" i="4"/>
  <c r="S24" i="4"/>
  <c r="R24" i="4"/>
  <c r="S23" i="4"/>
  <c r="R23" i="4"/>
  <c r="S22" i="4"/>
  <c r="R22" i="4"/>
  <c r="S21" i="4"/>
  <c r="R21" i="4"/>
  <c r="S20" i="4"/>
  <c r="R20" i="4"/>
  <c r="S19" i="4"/>
  <c r="R19" i="4"/>
  <c r="S18" i="4"/>
  <c r="R18" i="4"/>
  <c r="S17" i="4"/>
  <c r="R17" i="4"/>
  <c r="S16" i="4"/>
  <c r="R16" i="4"/>
  <c r="S15" i="4"/>
  <c r="R15" i="4"/>
  <c r="S14" i="4"/>
  <c r="R14" i="4"/>
  <c r="S13" i="4"/>
  <c r="R13" i="4"/>
  <c r="S12" i="4"/>
  <c r="R12" i="4"/>
  <c r="S11" i="4"/>
  <c r="R11" i="4"/>
  <c r="S10" i="4"/>
  <c r="R10" i="4"/>
  <c r="S9" i="4"/>
  <c r="R9" i="4"/>
  <c r="S8" i="4"/>
  <c r="R8" i="4"/>
  <c r="S7" i="4"/>
  <c r="R7" i="4"/>
  <c r="S6" i="4"/>
  <c r="R6" i="4"/>
  <c r="S104" i="2"/>
  <c r="R104" i="2"/>
  <c r="S103" i="2"/>
  <c r="R103" i="2"/>
  <c r="S102" i="2"/>
  <c r="R102" i="2"/>
  <c r="S101" i="2"/>
  <c r="R101" i="2"/>
  <c r="S100" i="2"/>
  <c r="R100" i="2"/>
  <c r="S99" i="2"/>
  <c r="R99" i="2"/>
  <c r="S98" i="2"/>
  <c r="R98" i="2"/>
  <c r="S97" i="2"/>
  <c r="R97" i="2"/>
  <c r="S96" i="2"/>
  <c r="R96" i="2"/>
  <c r="S95" i="2"/>
  <c r="R95" i="2"/>
  <c r="S94" i="2"/>
  <c r="R94" i="2"/>
  <c r="S93" i="2"/>
  <c r="R93" i="2"/>
  <c r="S92" i="2"/>
  <c r="R92" i="2"/>
  <c r="S91" i="2"/>
  <c r="R91" i="2"/>
  <c r="S90" i="2"/>
  <c r="R90" i="2"/>
  <c r="S89" i="2"/>
  <c r="R89" i="2"/>
  <c r="S88" i="2"/>
  <c r="R88" i="2"/>
  <c r="S87" i="2"/>
  <c r="R87" i="2"/>
  <c r="S86" i="2"/>
  <c r="R86" i="2"/>
  <c r="S85" i="2"/>
  <c r="R85" i="2"/>
  <c r="S84" i="2"/>
  <c r="R84" i="2"/>
  <c r="S83" i="2"/>
  <c r="R83" i="2"/>
  <c r="S82" i="2"/>
  <c r="R82" i="2"/>
  <c r="S81" i="2"/>
  <c r="R81" i="2"/>
  <c r="S80" i="2"/>
  <c r="R80" i="2"/>
  <c r="S79" i="2"/>
  <c r="R79" i="2"/>
  <c r="S78" i="2"/>
  <c r="R78" i="2"/>
  <c r="S77" i="2"/>
  <c r="R77" i="2"/>
  <c r="S76" i="2"/>
  <c r="R76" i="2"/>
  <c r="S75" i="2"/>
  <c r="R75" i="2"/>
  <c r="S74" i="2"/>
  <c r="R74" i="2"/>
  <c r="S73" i="2"/>
  <c r="R73" i="2"/>
  <c r="S72" i="2"/>
  <c r="R72" i="2"/>
  <c r="S71" i="2"/>
  <c r="R71" i="2"/>
  <c r="S70" i="2"/>
  <c r="R70" i="2"/>
  <c r="S69" i="2"/>
  <c r="R69" i="2"/>
  <c r="S68" i="2"/>
  <c r="R68" i="2"/>
  <c r="S67" i="2"/>
  <c r="R67" i="2"/>
  <c r="S66" i="2"/>
  <c r="R66" i="2"/>
  <c r="S65" i="2"/>
  <c r="R65" i="2"/>
  <c r="S64" i="2"/>
  <c r="R64" i="2"/>
  <c r="S63" i="2"/>
  <c r="R63" i="2"/>
  <c r="S62" i="2"/>
  <c r="R62" i="2"/>
  <c r="S61" i="2"/>
  <c r="R61" i="2"/>
  <c r="S60" i="2"/>
  <c r="R60" i="2"/>
  <c r="S59" i="2"/>
  <c r="R59" i="2"/>
  <c r="S58" i="2"/>
  <c r="R58" i="2"/>
  <c r="S57" i="2"/>
  <c r="R57" i="2"/>
  <c r="S56" i="2"/>
  <c r="R56" i="2"/>
  <c r="S55" i="2"/>
  <c r="R55" i="2"/>
  <c r="S54" i="2"/>
  <c r="R54" i="2"/>
  <c r="S53" i="2"/>
  <c r="R53" i="2"/>
  <c r="S52" i="2"/>
  <c r="R52" i="2"/>
  <c r="S51" i="2"/>
  <c r="R51" i="2"/>
  <c r="S50" i="2"/>
  <c r="R50" i="2"/>
  <c r="S49" i="2"/>
  <c r="R49" i="2"/>
  <c r="S48" i="2"/>
  <c r="R48" i="2"/>
  <c r="S47" i="2"/>
  <c r="R47" i="2"/>
  <c r="S46" i="2"/>
  <c r="R46" i="2"/>
  <c r="S45" i="2"/>
  <c r="R45" i="2"/>
  <c r="S44" i="2"/>
  <c r="R44" i="2"/>
  <c r="S43" i="2"/>
  <c r="R43" i="2"/>
  <c r="S42" i="2"/>
  <c r="R42" i="2"/>
  <c r="S41" i="2"/>
  <c r="R41" i="2"/>
  <c r="S40" i="2"/>
  <c r="R40" i="2"/>
  <c r="S39" i="2"/>
  <c r="R39" i="2"/>
  <c r="S38" i="2"/>
  <c r="R38" i="2"/>
  <c r="S37" i="2"/>
  <c r="R37" i="2"/>
  <c r="S36" i="2"/>
  <c r="R36" i="2"/>
  <c r="S35" i="2"/>
  <c r="R35" i="2"/>
  <c r="S34" i="2"/>
  <c r="R34" i="2"/>
  <c r="S33" i="2"/>
  <c r="R33" i="2"/>
  <c r="S32" i="2"/>
  <c r="R32" i="2"/>
  <c r="S31" i="2"/>
  <c r="R31" i="2"/>
  <c r="S30" i="2"/>
  <c r="R30" i="2"/>
  <c r="S29" i="2"/>
  <c r="R29" i="2"/>
  <c r="S28" i="2"/>
  <c r="R28" i="2"/>
  <c r="S27" i="2"/>
  <c r="R27" i="2"/>
  <c r="S26" i="2"/>
  <c r="R26" i="2"/>
  <c r="S25" i="2"/>
  <c r="R25" i="2"/>
  <c r="S24" i="2"/>
  <c r="R24" i="2"/>
  <c r="S23" i="2"/>
  <c r="R23" i="2"/>
  <c r="S22" i="2"/>
  <c r="R22" i="2"/>
  <c r="S21" i="2"/>
  <c r="R21" i="2"/>
  <c r="S20" i="2"/>
  <c r="R20" i="2"/>
  <c r="S19" i="2"/>
  <c r="R19" i="2"/>
  <c r="S18" i="2"/>
  <c r="R18" i="2"/>
  <c r="S17" i="2"/>
  <c r="R17" i="2"/>
  <c r="S16" i="2"/>
  <c r="R16" i="2"/>
  <c r="S15" i="2"/>
  <c r="R15" i="2"/>
  <c r="S14" i="2"/>
  <c r="R14" i="2"/>
  <c r="S13" i="2"/>
  <c r="R13" i="2"/>
  <c r="S12" i="2"/>
  <c r="R12" i="2"/>
  <c r="S11" i="2"/>
  <c r="R11" i="2"/>
  <c r="S10" i="2"/>
  <c r="R10" i="2"/>
  <c r="S9" i="2"/>
  <c r="R9" i="2"/>
  <c r="S8" i="2"/>
  <c r="R8" i="2"/>
  <c r="S7" i="2"/>
  <c r="R7" i="2"/>
  <c r="S6" i="2"/>
  <c r="R6" i="2"/>
  <c r="R1" i="12" l="1"/>
  <c r="E13" i="1" s="1"/>
  <c r="S1" i="12"/>
  <c r="S1" i="11"/>
  <c r="R1" i="11"/>
  <c r="E12" i="1" s="1"/>
  <c r="R1" i="10"/>
  <c r="E11" i="1" s="1"/>
  <c r="S1" i="10"/>
  <c r="R1" i="9"/>
  <c r="E10" i="1" s="1"/>
  <c r="S1" i="9"/>
  <c r="R1" i="8"/>
  <c r="E9" i="1" s="1"/>
  <c r="S1" i="8"/>
  <c r="R1" i="7"/>
  <c r="E8" i="1" s="1"/>
  <c r="S1" i="7"/>
  <c r="R1" i="6"/>
  <c r="E7" i="1" s="1"/>
  <c r="S1" i="6"/>
  <c r="R1" i="5"/>
  <c r="E6" i="1" s="1"/>
  <c r="S1" i="5"/>
  <c r="R1" i="4"/>
  <c r="E5" i="1" s="1"/>
  <c r="S1" i="4"/>
  <c r="S1" i="2"/>
  <c r="R1" i="2"/>
  <c r="E4" i="1" s="1"/>
</calcChain>
</file>

<file path=xl/sharedStrings.xml><?xml version="1.0" encoding="utf-8"?>
<sst xmlns="http://schemas.openxmlformats.org/spreadsheetml/2006/main" count="8288" uniqueCount="1238">
  <si>
    <t>Status</t>
  </si>
  <si>
    <t>Worksheet</t>
  </si>
  <si>
    <t>Instructions</t>
  </si>
  <si>
    <t>Unique Individual Identifier (WIOA):</t>
  </si>
  <si>
    <t>Program Entry Date:</t>
  </si>
  <si>
    <t>Program Exit Date:</t>
  </si>
  <si>
    <t>LWDB:</t>
  </si>
  <si>
    <t>Office:</t>
  </si>
  <si>
    <t>Funding Stream:</t>
  </si>
  <si>
    <t>Reported Value</t>
  </si>
  <si>
    <t>Comments</t>
  </si>
  <si>
    <t>Document</t>
  </si>
  <si>
    <t>Pass</t>
  </si>
  <si>
    <t>Fail</t>
  </si>
  <si>
    <t>Unable to Validate</t>
  </si>
  <si>
    <t>Not Applicable</t>
  </si>
  <si>
    <t>Audit Outcome</t>
  </si>
  <si>
    <t>Passport</t>
  </si>
  <si>
    <t>Other - Not Listed in TEGL-23-19</t>
  </si>
  <si>
    <t>Baptismal Record</t>
  </si>
  <si>
    <t>Birth Certificate</t>
  </si>
  <si>
    <t>DD-214</t>
  </si>
  <si>
    <t>Drivers License</t>
  </si>
  <si>
    <t>Family Bible</t>
  </si>
  <si>
    <t>Federal, State or Local Identification Card</t>
  </si>
  <si>
    <t>Hospital Record of Birth</t>
  </si>
  <si>
    <t>Public Assistance/Social Service Records</t>
  </si>
  <si>
    <t>Report of Transfer or Discharge Paper</t>
  </si>
  <si>
    <t>School Records or ID Cards</t>
  </si>
  <si>
    <t>Work Permit</t>
  </si>
  <si>
    <t>Assessment Test Results</t>
  </si>
  <si>
    <t>School 504 Records Provided by Student</t>
  </si>
  <si>
    <t>Self-Attestation</t>
  </si>
  <si>
    <t>Certificate of Degree of Indian Blood (CDIB) card or letter</t>
  </si>
  <si>
    <t>Document from the Alaska Native Corporation which verifies that the applicant is an Alaska Native</t>
  </si>
  <si>
    <t>Letter or card from BIA showing census roll number</t>
  </si>
  <si>
    <t>Tribal Enrollment Card</t>
  </si>
  <si>
    <t>Certified Birth Certificate showing Native Hawaiian ethnicity</t>
  </si>
  <si>
    <t>Kamehameha Schools Hooulu Hawaiian Data Center Certification Letter which states Native Hawaiian</t>
  </si>
  <si>
    <t>OHA (Office of Hawaiian Affairs) Registry Card</t>
  </si>
  <si>
    <t>A letter from the Veterans Administration</t>
  </si>
  <si>
    <t>Cross-Match with Department of Defense Records</t>
  </si>
  <si>
    <t>Cross-Match with Veterans Service Database</t>
  </si>
  <si>
    <t>Cross-Match with State MIS Database</t>
  </si>
  <si>
    <t>Cross-Match with State UI Database</t>
  </si>
  <si>
    <t>Referral Transmittal by RESEA or WPRS</t>
  </si>
  <si>
    <t>Self-Attestation for Code Values 3 and 4 only</t>
  </si>
  <si>
    <t>Cross-Match with Public Assistance Database</t>
  </si>
  <si>
    <t>Public Assistance Records</t>
  </si>
  <si>
    <t>Refugee Assistance Records</t>
  </si>
  <si>
    <t>Applicable records from Education institution (GED certificate, diploma, attendance record, transcripts, drop out letter, school documentation)</t>
  </si>
  <si>
    <t>Electronic Records</t>
  </si>
  <si>
    <t>WIOA intake or registration form</t>
  </si>
  <si>
    <t>Applicable Records from Education Institution (GED certificate, diploma, attendance record, transcripts, report card, or school documentation)</t>
  </si>
  <si>
    <t>Copy of Educational Institution Enrollment Record</t>
  </si>
  <si>
    <t>Cross-Match with Postsecondary Education Database</t>
  </si>
  <si>
    <t>Signed Intake Application or Enrollment Form</t>
  </si>
  <si>
    <t>Notice of Layoff</t>
  </si>
  <si>
    <t>Public Announcement with Follow-Up Cross-Match with UI Database</t>
  </si>
  <si>
    <t>Rapid Response List</t>
  </si>
  <si>
    <t>Verification from Employer</t>
  </si>
  <si>
    <t>Case Notes</t>
  </si>
  <si>
    <t>Worker List from Firm</t>
  </si>
  <si>
    <t>Cross-Match with H-1B Records</t>
  </si>
  <si>
    <t>Cross-Match with Public Assistance Records</t>
  </si>
  <si>
    <t>Cross-Match with TANF Public Assistance Records</t>
  </si>
  <si>
    <t>Referral Transmittal from TANF</t>
  </si>
  <si>
    <t>TANF Eligibility Verification</t>
  </si>
  <si>
    <t>TANF Period of Benefit Receipt Verification</t>
  </si>
  <si>
    <t>Cross-Match with SSA Database</t>
  </si>
  <si>
    <t>Referral Transmittal from SSA</t>
  </si>
  <si>
    <t>SSI/SSDI Eligibility Verification</t>
  </si>
  <si>
    <t>SSI/SSDI Receipt of Benefits Verification</t>
  </si>
  <si>
    <t>Copy of Authorization to Receive Food Stamps</t>
  </si>
  <si>
    <t>Cross-Match with SNAP Public Assistance Records</t>
  </si>
  <si>
    <t>Documentation of Food Stamp Benefit Receipt</t>
  </si>
  <si>
    <t>Referral Transmittal from SNAP</t>
  </si>
  <si>
    <t>SNAP Eligibility Verification</t>
  </si>
  <si>
    <t>Copy of Authorization to Receive Cash Public Assistance</t>
  </si>
  <si>
    <t>Copy of Public Assistance Check</t>
  </si>
  <si>
    <t>Cross-Match with Refugee Assistance Records</t>
  </si>
  <si>
    <t>Medical Card Showing Cash Grant Status</t>
  </si>
  <si>
    <t>Public Assistance Eligibility Verification</t>
  </si>
  <si>
    <t>Needs Assessment</t>
  </si>
  <si>
    <t>Signed Individual Service Strategy</t>
  </si>
  <si>
    <t>TANF Single Parent Eligibility Verification</t>
  </si>
  <si>
    <t>WIC Eligibility Verification</t>
  </si>
  <si>
    <t>Foster Care Agency Referral Transmittal</t>
  </si>
  <si>
    <t>Written Confirmation from Social Services Agency</t>
  </si>
  <si>
    <t>A letter from caseworker or support provider</t>
  </si>
  <si>
    <t>Written Statement or Referral Transmittal from a Shelter or Social Service Agency</t>
  </si>
  <si>
    <t>Documentation from the Juvenile or Adult Criminal Justice System</t>
  </si>
  <si>
    <t>Federal Bonding Program Application</t>
  </si>
  <si>
    <t>Referral Transmittal from a Reintegration Agency</t>
  </si>
  <si>
    <t>Written Statement or Referral Document from a Court or Probation Officer</t>
  </si>
  <si>
    <t>Award Letter From Veterans Administration</t>
  </si>
  <si>
    <t>Bank Statements</t>
  </si>
  <si>
    <t>Compensation Award Letter</t>
  </si>
  <si>
    <t>Court Award Letter</t>
  </si>
  <si>
    <t>Cross-Match with UI Wage Records</t>
  </si>
  <si>
    <t>Employer Statement/Contact</t>
  </si>
  <si>
    <t>Family or Business Financial Records</t>
  </si>
  <si>
    <t>Housing Authority Verification</t>
  </si>
  <si>
    <t>Pay Stubs</t>
  </si>
  <si>
    <t>Pension Statement</t>
  </si>
  <si>
    <t>Quarterly Estimated Tax for Self-Employed Persons</t>
  </si>
  <si>
    <t>Social Security Benefits</t>
  </si>
  <si>
    <t>UI Claim Documents</t>
  </si>
  <si>
    <t>Applicable Records from Education Institution (transcripts, or other school documentation)</t>
  </si>
  <si>
    <t>Applicable Records from Education Institution (transcripts, academic assessments, or other school documentation)</t>
  </si>
  <si>
    <t>Signed Individual Service Strategy or Employment Plan</t>
  </si>
  <si>
    <t>Copy of Applicable Court Records</t>
  </si>
  <si>
    <t>Copy of Bank Records (showing financial dependence on spouse, no separate individial income support, or no employment income earned)</t>
  </si>
  <si>
    <t>Copy of Divorce Records</t>
  </si>
  <si>
    <t>Copy of Spouse's Death Record</t>
  </si>
  <si>
    <t>Copy of Spouse's Layoff Notice</t>
  </si>
  <si>
    <t>Copy of Spouse's Permanent Change of Station (PCS) Orders (for a milirary move or assignment)</t>
  </si>
  <si>
    <t>Signed Individual Employment Plan</t>
  </si>
  <si>
    <t>NFJP Eligibility Documents</t>
  </si>
  <si>
    <t>Individual Plan for Employment</t>
  </si>
  <si>
    <t>Program intake documents, such as eligibility determination documentation or program enrollment forms</t>
  </si>
  <si>
    <t>A copy of the letter sent to the individual indicating that the case was closed</t>
  </si>
  <si>
    <t>Attendance records</t>
  </si>
  <si>
    <t>Review of service records identifying the last qualifying service (and lack of a planned gap)</t>
  </si>
  <si>
    <t>WIOA status/exit forms</t>
  </si>
  <si>
    <t>Case Notes with Cross-Match to State MIS Database</t>
  </si>
  <si>
    <t>Eligibility Determination Documentation or Program Enrollment Forms with Follow-up Cross-Match to Case Notes Identifying the First Qualifying Service</t>
  </si>
  <si>
    <t>Signed Intake Application or Enrollment Form with Follow-up Cross-Match to Case Notes Identifying the First Qualifying Service</t>
  </si>
  <si>
    <t>Signed IWT Contract</t>
  </si>
  <si>
    <t>Cross-Match to Rapid Response Records</t>
  </si>
  <si>
    <t>Designation of Eligibility Form</t>
  </si>
  <si>
    <t>Employer Worker List</t>
  </si>
  <si>
    <t>File documentation with notes from program staff</t>
  </si>
  <si>
    <t>Information from institution or facility</t>
  </si>
  <si>
    <t>Information from partner services</t>
  </si>
  <si>
    <t>Withdrawal form with explanation</t>
  </si>
  <si>
    <t>TAA Application Form</t>
  </si>
  <si>
    <t>Signed Individual Employment Plan or Individual Service Strategy</t>
  </si>
  <si>
    <t>Signed Work Experience Agreement</t>
  </si>
  <si>
    <t>Activity sheets</t>
  </si>
  <si>
    <t>Sign-in sheets</t>
  </si>
  <si>
    <t>Vendor contract</t>
  </si>
  <si>
    <t>WIOA status forms noting receipt of service and type of service received</t>
  </si>
  <si>
    <t>Signed Transitional Job Agreement</t>
  </si>
  <si>
    <t>Cross-match between dates of service and vendor training information</t>
  </si>
  <si>
    <t>Individual Training Account (ITA)</t>
  </si>
  <si>
    <t>Signed Training Contract</t>
  </si>
  <si>
    <t>Vendor Training Records</t>
  </si>
  <si>
    <t>Case Notes with Follow-up Cross-Match to State MIS Database</t>
  </si>
  <si>
    <t>Cross-match between State MIS Database and Attendance Sheets or Records</t>
  </si>
  <si>
    <t>Vendor Training Records with Follow-up Cross-Match to State MIS Database</t>
  </si>
  <si>
    <t>Copy of Enrollment Record</t>
  </si>
  <si>
    <t>Vendor training documentation</t>
  </si>
  <si>
    <t>Signed Individual Employment Plan or Training Plan</t>
  </si>
  <si>
    <t>ITA Approval, Allocation or Activation Records</t>
  </si>
  <si>
    <t>Cross-Match with State UI Records of TRA Checks</t>
  </si>
  <si>
    <t>Verification Form from UI or Employment Counselor</t>
  </si>
  <si>
    <t>Waiver Documentation in Case File (that includes initial approval and renewals at 30 day intervals)</t>
  </si>
  <si>
    <t>Waiver Documentation in Case File</t>
  </si>
  <si>
    <t>Data match with postsecondary data system</t>
  </si>
  <si>
    <t>School records</t>
  </si>
  <si>
    <t>Transcript or report card</t>
  </si>
  <si>
    <t>Data match to State K-12 data system</t>
  </si>
  <si>
    <t>Logs or Status Forms Noting Receipt of Service and Combination of Services Received</t>
  </si>
  <si>
    <t>State MIS, case notes</t>
  </si>
  <si>
    <t>Request for allowance</t>
  </si>
  <si>
    <t>State UI records of Basic TRA checks issued</t>
  </si>
  <si>
    <t>Cross-match with State UI Database of Basic TRA checks Issued</t>
  </si>
  <si>
    <t>Detailed case notes verified by employer and signed by the counselor</t>
  </si>
  <si>
    <t>Document from employer on company letterhead attesting to an individual's employment status and earnings</t>
  </si>
  <si>
    <t>Follow-up survey from program participants</t>
  </si>
  <si>
    <t>Pay check stubs, tax records, W2 form</t>
  </si>
  <si>
    <t>Quarterly Tax Payment Forms (such as IRS Form 941)</t>
  </si>
  <si>
    <t>Self-Employment or Sales Commission Worksheets Signed and Attested to by Program Participants</t>
  </si>
  <si>
    <t>UI wage data match/administrative wage match, such as the National Directory of New Hires</t>
  </si>
  <si>
    <t>A Signed Letter from an Employer on Company Letterhead (attesting to an individual's employment status and earnings)</t>
  </si>
  <si>
    <t>Copy of Pay Check Stubs, Payroll Slip, or Leave and Earnings Statements (minimum of two per TEGL 26-16)</t>
  </si>
  <si>
    <t>Cross-Match with Federal Administrative Wage Record Databases (such as the National Directory of New Hires)</t>
  </si>
  <si>
    <t>Cross-Match with Partner Program Administrative Databases (such as TANF, SNAP or other public assistance programs)</t>
  </si>
  <si>
    <t>Cross-Match with State and Out-of-State UI Quarterly Wage Records (intrastate and interstate)</t>
  </si>
  <si>
    <t>Federal Government Employment Records (such as military employment, Department of Defense, Office of Personnel Management, and US Postal Service)</t>
  </si>
  <si>
    <t>Income Tax Records, W-2 Form, or Other Records from the State Department of Revenue or Taxation</t>
  </si>
  <si>
    <t>Railroad Retirement System</t>
  </si>
  <si>
    <t>Signed Follow-up Survey Response from Program Participant</t>
  </si>
  <si>
    <t>State New Hires Registry</t>
  </si>
  <si>
    <t>Other out of state federal wage record systems</t>
  </si>
  <si>
    <t>Record sharing and/or automated record matching with other employment and administrative databases</t>
  </si>
  <si>
    <t>Supplemental data sources defined by TEGL 26-16 follow up services</t>
  </si>
  <si>
    <t>Surveys</t>
  </si>
  <si>
    <t>UI Wage Records</t>
  </si>
  <si>
    <t>Case notes documenting information obtained from education or training provider</t>
  </si>
  <si>
    <t>Copy of credential</t>
  </si>
  <si>
    <t>Copy of School Record</t>
  </si>
  <si>
    <t>Data match</t>
  </si>
  <si>
    <t>Applicable Records from Education Institution (GED certificate, diploma, transcripts, report card, or school documentation)</t>
  </si>
  <si>
    <t>Copy of Diploma, Credential or Degree Awarded by Education Institution</t>
  </si>
  <si>
    <t>Signed File Documentation with Information Obtained from Education or Training Provider</t>
  </si>
  <si>
    <t>Adult High School transcript showing EFL gain through the awarding of credits or Carnegie units</t>
  </si>
  <si>
    <t>Postsecondary education or training enrollment determined through data match, survey documentation, or program notes</t>
  </si>
  <si>
    <t>Pre- and post-test results measuring EFL gain</t>
  </si>
  <si>
    <t>Report Card</t>
  </si>
  <si>
    <t>Transcript</t>
  </si>
  <si>
    <t>Contract and/or evaluation from employer or training provider documenting a skill gain</t>
  </si>
  <si>
    <t>Documentation of a skill gained through OJT or Registered Apprenticeship</t>
  </si>
  <si>
    <t>Progress report from employer documenting a skill gain</t>
  </si>
  <si>
    <t>Copy of a credential that is required for a particular occupation and only is earned after the passage of an exam</t>
  </si>
  <si>
    <t>Documentation demonstrating progress in attaining technical or occupational skills through an exam or benchmark attainment</t>
  </si>
  <si>
    <t>Documentation from training provider or employer</t>
  </si>
  <si>
    <t>Results of knowledge-based exam or certification of completion</t>
  </si>
  <si>
    <t>Applicable Records from Education Institution (GED certificate, transcripts, report card, enrollment record or other school documentation)</t>
  </si>
  <si>
    <t>Cross-Match with Secondary or Postsecondary Education Database</t>
  </si>
  <si>
    <t>Copy of Registration Record</t>
  </si>
  <si>
    <t>Cross-match with other agencies</t>
  </si>
  <si>
    <t>Vendor/training provider training documentation</t>
  </si>
  <si>
    <t>Copy of Assessment Test Results</t>
  </si>
  <si>
    <t>Vendor Receipt for Testing</t>
  </si>
  <si>
    <t>Case Notes with Follow-up Cross-Match to Electronic Records</t>
  </si>
  <si>
    <t>Cross-match between Electronic Records and Attendance Sheets or Records</t>
  </si>
  <si>
    <t>Vendor Training Records with Follow-up Cross-Match to Electronic Records</t>
  </si>
  <si>
    <t>Current Pay check stubs, tax records, W2 form</t>
  </si>
  <si>
    <t>Prior Pay check stubs, tax records, W2 form</t>
  </si>
  <si>
    <t>Wage record match</t>
  </si>
  <si>
    <t>Benefit Receipt Verification from applicable Social Service Agency</t>
  </si>
  <si>
    <t>Letter or Email from Social Worker/Case Worker</t>
  </si>
  <si>
    <t>Public Assistance Verification from applicable Social Service Agency</t>
  </si>
  <si>
    <t>Direct Referral from Justice System</t>
  </si>
  <si>
    <t>Verification from the Justice System</t>
  </si>
  <si>
    <t>Direct Referral from Juvenile Justice System or Adult Criminal Justice System</t>
  </si>
  <si>
    <t>Copy of School Enrollment Record</t>
  </si>
  <si>
    <t>Employer statement</t>
  </si>
  <si>
    <t>Wage records/family wage records</t>
  </si>
  <si>
    <t>Applicant statement</t>
  </si>
  <si>
    <t>Court Documentation</t>
  </si>
  <si>
    <t>Letter of parole/probation officer</t>
  </si>
  <si>
    <t>Police or Justice Department records</t>
  </si>
  <si>
    <t>Resident of a detention facility, group home, or restricted state-run facility</t>
  </si>
  <si>
    <t>Letter/documentation from the school stating the youth has dropped out</t>
  </si>
  <si>
    <t>School attendance record</t>
  </si>
  <si>
    <t>Court Records</t>
  </si>
  <si>
    <t>Military ID</t>
  </si>
  <si>
    <t>Other Federal or State ID with SSN</t>
  </si>
  <si>
    <t>SSN Card</t>
  </si>
  <si>
    <t>Signed Individual Service Strategy with Follow-up Cross-Match to Case Notes Identifying the First Qualifying Service</t>
  </si>
  <si>
    <t>Data Element</t>
  </si>
  <si>
    <t>410</t>
  </si>
  <si>
    <t>411</t>
  </si>
  <si>
    <t>412</t>
  </si>
  <si>
    <t>413</t>
  </si>
  <si>
    <t>100</t>
  </si>
  <si>
    <t>101</t>
  </si>
  <si>
    <t>102</t>
  </si>
  <si>
    <t>103</t>
  </si>
  <si>
    <t>104</t>
  </si>
  <si>
    <t>105</t>
  </si>
  <si>
    <t>106</t>
  </si>
  <si>
    <t>107</t>
  </si>
  <si>
    <t>201</t>
  </si>
  <si>
    <t>203</t>
  </si>
  <si>
    <t>204</t>
  </si>
  <si>
    <t>205</t>
  </si>
  <si>
    <t>206</t>
  </si>
  <si>
    <t>207</t>
  </si>
  <si>
    <t>208</t>
  </si>
  <si>
    <t>209</t>
  </si>
  <si>
    <t>210</t>
  </si>
  <si>
    <t>211</t>
  </si>
  <si>
    <t>212</t>
  </si>
  <si>
    <t>213</t>
  </si>
  <si>
    <t>214</t>
  </si>
  <si>
    <t>215</t>
  </si>
  <si>
    <t>300</t>
  </si>
  <si>
    <t>301</t>
  </si>
  <si>
    <t>302</t>
  </si>
  <si>
    <t>303</t>
  </si>
  <si>
    <t>304</t>
  </si>
  <si>
    <t>305</t>
  </si>
  <si>
    <t>306</t>
  </si>
  <si>
    <t>307</t>
  </si>
  <si>
    <t>308</t>
  </si>
  <si>
    <t>309</t>
  </si>
  <si>
    <t>310</t>
  </si>
  <si>
    <t>311</t>
  </si>
  <si>
    <t>312</t>
  </si>
  <si>
    <t>313</t>
  </si>
  <si>
    <t>314</t>
  </si>
  <si>
    <t>315</t>
  </si>
  <si>
    <t>316</t>
  </si>
  <si>
    <t>400</t>
  </si>
  <si>
    <t>401</t>
  </si>
  <si>
    <t>402</t>
  </si>
  <si>
    <t>403</t>
  </si>
  <si>
    <t>404</t>
  </si>
  <si>
    <t>405</t>
  </si>
  <si>
    <t>406</t>
  </si>
  <si>
    <t>407</t>
  </si>
  <si>
    <t>408</t>
  </si>
  <si>
    <t>409</t>
  </si>
  <si>
    <t>Summary</t>
  </si>
  <si>
    <t>Audit Status</t>
  </si>
  <si>
    <t>Unique Individual Identifier</t>
  </si>
  <si>
    <t>Office</t>
  </si>
  <si>
    <t>77</t>
  </si>
  <si>
    <t>3</t>
  </si>
  <si>
    <t>1</t>
  </si>
  <si>
    <t>2</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</si>
  <si>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</si>
  <si>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</si>
  <si>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</si>
  <si>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</si>
  <si>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</si>
  <si>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</si>
  <si>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</si>
  <si>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</si>
  <si>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</si>
  <si>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</si>
  <si>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</si>
  <si>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</si>
  <si>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</si>
  <si>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</si>
  <si>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</si>
  <si>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</si>
  <si>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</si>
  <si>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</si>
  <si>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</si>
  <si>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</si>
  <si>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</si>
  <si>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</si>
  <si>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</si>
  <si>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</si>
  <si>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</si>
  <si>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</si>
  <si>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</si>
  <si>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</si>
  <si>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</si>
  <si>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</si>
  <si>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</si>
  <si>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</si>
  <si>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</si>
  <si>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</si>
  <si>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</si>
  <si>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</si>
  <si>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542</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</si>
  <si>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</si>
  <si>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</si>
  <si>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</si>
  <si>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</si>
  <si>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</si>
  <si>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</si>
  <si>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</si>
  <si>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</si>
  <si>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</si>
  <si>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</si>
  <si>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</si>
  <si>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</si>
  <si>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</si>
  <si>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</si>
  <si>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</si>
  <si>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</si>
  <si>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</si>
  <si>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</si>
  <si>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</si>
  <si>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</si>
  <si>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</si>
  <si>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</si>
  <si>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</si>
  <si>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</si>
  <si>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</si>
  <si>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</si>
  <si>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</si>
  <si>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</si>
  <si>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</si>
  <si>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</si>
  <si>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</si>
  <si>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</si>
  <si>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</si>
  <si>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</si>
  <si>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</si>
  <si>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</si>
  <si>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</si>
  <si>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78</t>
  </si>
  <si>
    <t>79</t>
  </si>
  <si>
    <t>80</t>
  </si>
  <si>
    <t>81</t>
  </si>
  <si>
    <t>82</t>
  </si>
  <si>
    <t>83</t>
  </si>
  <si>
    <t>84</t>
  </si>
  <si>
    <t>85</t>
  </si>
  <si>
    <t>86</t>
  </si>
  <si>
    <t>87</t>
  </si>
  <si>
    <t>88</t>
  </si>
  <si>
    <t>89</t>
  </si>
  <si>
    <t>90</t>
  </si>
  <si>
    <t>91</t>
  </si>
  <si>
    <t>92</t>
  </si>
  <si>
    <t>93</t>
  </si>
  <si>
    <t>94</t>
  </si>
  <si>
    <t>95</t>
  </si>
  <si>
    <t>96</t>
  </si>
  <si>
    <t>97</t>
  </si>
  <si>
    <t>98</t>
  </si>
  <si>
    <t>99</t>
  </si>
  <si>
    <t>108</t>
  </si>
  <si>
    <t>109</t>
  </si>
  <si>
    <t>110</t>
  </si>
  <si>
    <t>111</t>
  </si>
  <si>
    <t>112</t>
  </si>
  <si>
    <t>113</t>
  </si>
  <si>
    <t>114</t>
  </si>
  <si>
    <t>115</t>
  </si>
  <si>
    <t>116</t>
  </si>
  <si>
    <t>117</t>
  </si>
  <si>
    <t>525</t>
  </si>
  <si>
    <t>118</t>
  </si>
  <si>
    <t>119</t>
  </si>
  <si>
    <t>120</t>
  </si>
  <si>
    <t>121</t>
  </si>
  <si>
    <t>122</t>
  </si>
  <si>
    <t>123</t>
  </si>
  <si>
    <t>124</t>
  </si>
  <si>
    <t>526</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</si>
  <si>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</si>
  <si>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</si>
  <si>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</si>
  <si>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</si>
  <si>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</si>
  <si>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</si>
  <si>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</si>
  <si>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</si>
  <si>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</si>
  <si>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</si>
  <si>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</si>
  <si>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</si>
  <si>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</si>
  <si>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</si>
  <si>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</si>
  <si>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</si>
  <si>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</si>
  <si>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</si>
  <si>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</si>
  <si>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</si>
  <si>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</si>
  <si>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</si>
  <si>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</si>
  <si>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</si>
  <si>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</si>
  <si>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</si>
  <si>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</si>
  <si>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</si>
  <si>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</si>
  <si>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</si>
  <si>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</si>
  <si>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</si>
  <si>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</si>
  <si>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</si>
  <si>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</si>
  <si>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</si>
  <si>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</si>
  <si>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</si>
  <si>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</si>
  <si>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</si>
  <si>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</si>
  <si>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</si>
  <si>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</si>
  <si>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</si>
  <si>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</si>
  <si>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</si>
  <si>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</si>
  <si>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</si>
  <si>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</si>
  <si>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</si>
  <si>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</si>
  <si>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</si>
  <si>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</si>
  <si>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</si>
  <si>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</si>
  <si>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</si>
  <si>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</si>
  <si>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</si>
  <si>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</si>
  <si>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</si>
  <si>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</si>
  <si>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</si>
  <si>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</si>
  <si>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</si>
  <si>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</si>
  <si>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</si>
  <si>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</si>
  <si>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</si>
  <si>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</si>
  <si>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527</t>
  </si>
  <si>
    <t>194</t>
  </si>
  <si>
    <t>195</t>
  </si>
  <si>
    <t>196</t>
  </si>
  <si>
    <t>197</t>
  </si>
  <si>
    <t>198</t>
  </si>
  <si>
    <t>199</t>
  </si>
  <si>
    <t>200</t>
  </si>
  <si>
    <t>202</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</si>
  <si>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</si>
  <si>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</si>
  <si>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</si>
  <si>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</si>
  <si>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</si>
  <si>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</si>
  <si>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</si>
  <si>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</si>
  <si>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</si>
  <si>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</si>
  <si>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</si>
  <si>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</si>
  <si>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</si>
  <si>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</si>
  <si>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</si>
  <si>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</si>
  <si>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</si>
  <si>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</si>
  <si>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</si>
  <si>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</si>
  <si>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</si>
  <si>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</si>
  <si>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</si>
  <si>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</si>
  <si>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</si>
  <si>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</si>
  <si>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</si>
  <si>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</si>
  <si>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</si>
  <si>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</si>
  <si>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</si>
  <si>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</si>
  <si>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</si>
  <si>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</si>
  <si>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</si>
  <si>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</si>
  <si>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</si>
  <si>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</si>
  <si>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</si>
  <si>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</si>
  <si>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</si>
  <si>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</si>
  <si>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</si>
  <si>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</si>
  <si>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</si>
  <si>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</si>
  <si>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</si>
  <si>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</si>
  <si>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</si>
  <si>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</si>
  <si>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</si>
  <si>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</si>
  <si>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</si>
  <si>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</si>
  <si>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</si>
  <si>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</si>
  <si>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</si>
  <si>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</si>
  <si>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</si>
  <si>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</si>
  <si>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</si>
  <si>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</si>
  <si>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</si>
  <si>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</si>
  <si>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</si>
  <si>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</si>
  <si>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</si>
  <si>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</si>
  <si>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</si>
  <si>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</si>
  <si>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</si>
  <si>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</si>
  <si>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</si>
  <si>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</si>
  <si>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</si>
  <si>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</si>
  <si>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</si>
  <si>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</si>
  <si>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</si>
  <si>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</si>
  <si>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</si>
  <si>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</si>
  <si>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</si>
  <si>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</si>
  <si>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528</t>
  </si>
  <si>
    <t>529</t>
  </si>
  <si>
    <t>530</t>
  </si>
  <si>
    <t>531</t>
  </si>
  <si>
    <t>532</t>
  </si>
  <si>
    <t>533</t>
  </si>
  <si>
    <t>534</t>
  </si>
  <si>
    <t>535</t>
  </si>
  <si>
    <t>536</t>
  </si>
  <si>
    <t>537</t>
  </si>
  <si>
    <t>538</t>
  </si>
  <si>
    <t>539</t>
  </si>
  <si>
    <t>540</t>
  </si>
  <si>
    <t>541</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</si>
  <si>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</si>
  <si>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</si>
  <si>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</si>
  <si>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</si>
  <si>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</si>
  <si>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</si>
  <si>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</si>
  <si>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</si>
  <si>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</si>
  <si>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</si>
  <si>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</si>
  <si>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</si>
  <si>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</si>
  <si>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</si>
  <si>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</si>
  <si>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</si>
  <si>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</si>
  <si>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</si>
  <si>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</si>
  <si>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</si>
  <si>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</si>
  <si>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</si>
  <si>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</si>
  <si>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</si>
  <si>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</si>
  <si>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</si>
  <si>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</si>
  <si>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</si>
  <si>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</si>
  <si>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</si>
  <si>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</si>
  <si>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</si>
  <si>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</si>
  <si>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</si>
  <si>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</si>
  <si>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</si>
  <si>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</si>
  <si>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</si>
  <si>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</si>
  <si>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</si>
  <si>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</si>
  <si>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</si>
  <si>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</si>
  <si>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</si>
  <si>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</si>
  <si>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</si>
  <si>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</si>
  <si>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</si>
  <si>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</si>
  <si>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</si>
  <si>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</si>
  <si>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</si>
  <si>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</si>
  <si>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</si>
  <si>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</si>
  <si>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</si>
  <si>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</si>
  <si>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</si>
  <si>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</si>
  <si>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</si>
  <si>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</si>
  <si>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</si>
  <si>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</si>
  <si>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</si>
  <si>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</si>
  <si>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</si>
  <si>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</si>
  <si>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</si>
  <si>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</si>
  <si>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</si>
  <si>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</si>
  <si>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</si>
  <si>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</si>
  <si>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</si>
  <si>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</si>
  <si>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</si>
  <si>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</si>
  <si>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</si>
  <si>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</si>
  <si>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</si>
  <si>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</si>
  <si>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</si>
  <si>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</si>
  <si>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</si>
  <si>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</si>
  <si>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</si>
  <si>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</si>
  <si>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</si>
  <si>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</si>
  <si>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</si>
  <si>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</si>
  <si>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</si>
  <si>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</si>
  <si>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</si>
  <si>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</si>
  <si>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</si>
  <si>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</si>
  <si>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</si>
  <si>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</si>
  <si>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</si>
  <si>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</si>
  <si>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</si>
  <si>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</si>
  <si>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</si>
  <si>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</si>
  <si>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</si>
  <si>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</si>
  <si>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</si>
  <si>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</si>
  <si>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</si>
  <si>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</si>
  <si>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</si>
  <si>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</si>
  <si>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</si>
  <si>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</si>
  <si>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</si>
  <si>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</si>
  <si>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</si>
  <si>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</si>
  <si>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</si>
  <si>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</si>
  <si>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</si>
  <si>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</si>
  <si>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</si>
  <si>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</si>
  <si>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</si>
  <si>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</si>
  <si>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</si>
  <si>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</si>
  <si>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</si>
  <si>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</si>
  <si>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</si>
  <si>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</si>
  <si>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</si>
  <si>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</si>
  <si>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</si>
  <si>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</si>
  <si>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</si>
  <si>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</si>
  <si>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</si>
  <si>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</si>
  <si>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</si>
  <si>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</si>
  <si>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</si>
  <si>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</si>
  <si>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</si>
  <si>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</si>
  <si>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</si>
  <si>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</si>
  <si>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</si>
  <si>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</si>
  <si>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</si>
  <si>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</si>
  <si>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</si>
  <si>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</si>
  <si>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</si>
  <si>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</si>
  <si>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</si>
  <si>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</si>
  <si>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</si>
  <si>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</si>
  <si>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</si>
  <si>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</si>
  <si>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</si>
  <si>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</si>
  <si>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</si>
  <si>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</si>
  <si>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</si>
  <si>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</si>
  <si>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</si>
  <si>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</si>
  <si>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</si>
  <si>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</si>
  <si>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</si>
  <si>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</si>
  <si>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</si>
  <si>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</si>
  <si>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</si>
  <si>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</si>
  <si>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</si>
  <si>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</si>
  <si>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</si>
  <si>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</si>
  <si>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</si>
  <si>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</si>
  <si>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</si>
  <si>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</si>
  <si>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</si>
  <si>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</si>
  <si>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</si>
  <si>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</si>
  <si>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</si>
  <si>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</si>
  <si>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</si>
  <si>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543</t>
  </si>
  <si>
    <t>544</t>
  </si>
  <si>
    <t>545</t>
  </si>
  <si>
    <t>546</t>
  </si>
  <si>
    <t>547</t>
  </si>
  <si>
    <t>548</t>
  </si>
  <si>
    <t>549</t>
  </si>
  <si>
    <t>550</t>
  </si>
  <si>
    <t>551</t>
  </si>
  <si>
    <t>552</t>
  </si>
  <si>
    <t>553</t>
  </si>
  <si>
    <t>554</t>
  </si>
  <si>
    <t>555</t>
  </si>
  <si>
    <t>556</t>
  </si>
  <si>
    <t>557</t>
  </si>
  <si>
    <t>558</t>
  </si>
  <si>
    <t>559</t>
  </si>
  <si>
    <t>560</t>
  </si>
  <si>
    <t>561</t>
  </si>
  <si>
    <t>562</t>
  </si>
  <si>
    <t>20140420</t>
  </si>
  <si>
    <t>LWDB</t>
  </si>
  <si>
    <t>409 - School Status at Program Entry (WIOA)</t>
  </si>
  <si>
    <t>4 - Exhaustee</t>
  </si>
  <si>
    <t>401 - UC Eligible Status</t>
  </si>
  <si>
    <t>0 - No</t>
  </si>
  <si>
    <t>301 - Eligible Veteran Status</t>
  </si>
  <si>
    <t>Upload Data Sample Audit</t>
  </si>
  <si>
    <t>19851001</t>
  </si>
  <si>
    <t>200 - Date of Birth</t>
  </si>
  <si>
    <t>402 - Long-Term Unemployed at Program Entry (WIOA)</t>
  </si>
  <si>
    <t>Adult</t>
  </si>
  <si>
    <t/>
  </si>
  <si>
    <t>07/17/2020</t>
  </si>
  <si>
    <t>003122695484</t>
  </si>
  <si>
    <t>KIRKSVILLE JOB CENTER</t>
  </si>
  <si>
    <t>02-Northeast Region</t>
  </si>
  <si>
    <t>0</t>
  </si>
  <si>
    <t>202 - Individual with a Disability</t>
  </si>
  <si>
    <t>410 - Date of Actual Dislocation</t>
  </si>
  <si>
    <t>5 - Not attending school; secondary school graduate or has a recognized equivalent</t>
  </si>
  <si>
    <t>600 - Temporary Assistance to Needy Families (TANF)</t>
  </si>
  <si>
    <t>601 - Exhausting TANF Within 2 Years</t>
  </si>
  <si>
    <t>602 - Supplemental Security Income(SSI) / Social Security Disability Insurance (SSDI)</t>
  </si>
  <si>
    <t>603 - Supplemental Nutrition Assistance Program (SNAP)</t>
  </si>
  <si>
    <t>604 - Other Public Assistance Recipient</t>
  </si>
  <si>
    <t>704 - Foster Care Youth Status at Program Entry (WIOA)</t>
  </si>
  <si>
    <t>800 - Homeless participant, Homeless Children and Youths, or Runaway Youth at Program Entry (WIOA)</t>
  </si>
  <si>
    <t>801 - Ex-Offender Status at Program Entry (WIOA)</t>
  </si>
  <si>
    <t>802 - Low Income Status at Program Entry (WIOA)</t>
  </si>
  <si>
    <t>1 - Yes</t>
  </si>
  <si>
    <t>803 - English Language Learner at Program Entry (WIOA)</t>
  </si>
  <si>
    <t>804 - Basic Skills Deficient/Low Levels of Literacy at Program Entry</t>
  </si>
  <si>
    <t>806 - Single Parent at Program Entry (WIOA)</t>
  </si>
  <si>
    <t>807 - Displaced Homemaker at Program Entry (WIOA)</t>
  </si>
  <si>
    <t>808 - Migrant and Seasonal Farmworker Status at National Farmworker Jobs Program Entry (WIOA sec. 167)</t>
  </si>
  <si>
    <t>900 - Date of Program Entry (WIOA)</t>
  </si>
  <si>
    <t>20200717</t>
  </si>
  <si>
    <t>901 - Date of Program Exit (WIOA)</t>
  </si>
  <si>
    <t>907 - Recipient of Incumbent Worker Training</t>
  </si>
  <si>
    <t>923 - Other Reasons for Exit (WIOA)</t>
  </si>
  <si>
    <t>00 - No</t>
  </si>
  <si>
    <t>1001 - Date of First Basic Career Service  (Staff-Assisted)</t>
  </si>
  <si>
    <t>1002 - Most Recent Date Received Basic Career Services  (Self-Service)</t>
  </si>
  <si>
    <t>20210528</t>
  </si>
  <si>
    <t>1003 - Most Recent Date Received Basic Career Services  (Staff-Assisted)</t>
  </si>
  <si>
    <t>1004 - Date of Most Recent Career Service (WIOA)</t>
  </si>
  <si>
    <t>20210910</t>
  </si>
  <si>
    <t>1005 - Most Recent Date Received Staff-Assisted Services (DVOP specialist)</t>
  </si>
  <si>
    <t>1006 - Date Referred to Department of Veterans Affairs Vocational Rehabilitation and Employment Program</t>
  </si>
  <si>
    <t>1007 - Date of Most Recent Reportable Individual Contact</t>
  </si>
  <si>
    <t>1200 - Date of First Individualized Career Service</t>
  </si>
  <si>
    <t>1201 - Most Recent  Date Received Individualized Career Service</t>
  </si>
  <si>
    <t>1202 - Date Individual Employment Plan Created</t>
  </si>
  <si>
    <t>1205 - Type of Work Experience</t>
  </si>
  <si>
    <t>1206 - Date Received Financial Literacy Services</t>
  </si>
  <si>
    <t>1211 - Transitional Jobs</t>
  </si>
  <si>
    <t>1300 - Received Training (WIOA)</t>
  </si>
  <si>
    <t>1302 - Date Entered Training #1</t>
  </si>
  <si>
    <t>20200804</t>
  </si>
  <si>
    <t>1303 - Type of Training Service #1</t>
  </si>
  <si>
    <t>06 - Occupational Skills Training (non-WIOA Youth)</t>
  </si>
  <si>
    <t>1306 - Occupational Skills Training Code #1</t>
  </si>
  <si>
    <t>29206100</t>
  </si>
  <si>
    <t>1307 - Training Completed #1</t>
  </si>
  <si>
    <t>1308 - Date Completed, or Withdrew from, Training #1</t>
  </si>
  <si>
    <t>20210624</t>
  </si>
  <si>
    <t>1309 - Date Entered Training #2</t>
  </si>
  <si>
    <t>1310 - Type of Training Service #2</t>
  </si>
  <si>
    <t>1311 - Occupational Skills Training Code #2</t>
  </si>
  <si>
    <t>1312 - Training Completed #2</t>
  </si>
  <si>
    <t>1313 - Date Completed, or Withdrew from, Training #2</t>
  </si>
  <si>
    <t>1314 - Date Entered Training #3</t>
  </si>
  <si>
    <t>1315 - Type of Training Service #3</t>
  </si>
  <si>
    <t>1316 - Occupational Skills Training Code #3</t>
  </si>
  <si>
    <t>1317 - Training Completed #3</t>
  </si>
  <si>
    <t>1318 - Date Completed, or Withdrew from, Training #3</t>
  </si>
  <si>
    <t>1319 - Established Individual Training Account (ITA)</t>
  </si>
  <si>
    <t>1332 - Participated in Postsecondary Education During Program Participation (WIOA)</t>
  </si>
  <si>
    <t>0 - No, Did Not Participate in Postsecondary Education</t>
  </si>
  <si>
    <t>1401 - Enrolled in Secondary Education Program at Program Entry (WIOA)</t>
  </si>
  <si>
    <t>1406 - Date Enrolled in Post Exit Education or Training Program Leading to a Recognized Postsecondary Credential (WIOA)</t>
  </si>
  <si>
    <t>1409 - Most Recent Date Received Supportive Services</t>
  </si>
  <si>
    <t>1500 - Received Needs-Related Payments</t>
  </si>
  <si>
    <t>1600 - Employed in 1st Quarter After Exit Quarter</t>
  </si>
  <si>
    <t>1601 - Type of Employment Match 1st Quarter After Exit Quarter  (WIOA)</t>
  </si>
  <si>
    <t>1602 - Employed in 2nd Quarter After Exit Quarter</t>
  </si>
  <si>
    <t>1603 - Type of Employment Match 2nd Quarter After Exit Quarter  (WIOA)</t>
  </si>
  <si>
    <t>1604 - Employed in 3rd Quarter After Exit Quarter</t>
  </si>
  <si>
    <t>1605 - Type of Employment Match 3rd Quarter After Exit Quarter</t>
  </si>
  <si>
    <t>1606 - Employed in 4th Quarter After Exit Quarter</t>
  </si>
  <si>
    <t>1607 - Type of Employment Match 4th Quarter After Exit Quarter</t>
  </si>
  <si>
    <t>1608 - Employment Related to Training</t>
  </si>
  <si>
    <t>1610 - Occupational Code</t>
  </si>
  <si>
    <t>1611 - Entered Non-Traditional Employment</t>
  </si>
  <si>
    <t>9 - Unknown</t>
  </si>
  <si>
    <t>1612 - Occupational Code of Employment 2nd Quarter After Exit Quarter</t>
  </si>
  <si>
    <t>1613 - Occupational Code of Employment 4th Quarter After Exit Quarter</t>
  </si>
  <si>
    <t>1614 - Industry Code of Employment 1st Quarter After Exit Quarter</t>
  </si>
  <si>
    <t>1615 - Industry Code of Employment 2nd Quarter After Exit Quarter</t>
  </si>
  <si>
    <t>1616 - Industry Code of Employment 3rd Quarter After Exit Quarter</t>
  </si>
  <si>
    <t>1617 - Industry Code of Employment 4th Quarter After Exit Quarter</t>
  </si>
  <si>
    <t>1618 - Retention with the same employer in the 2nd Quarter and the 4th Quarter</t>
  </si>
  <si>
    <t>1700 - Wages 3rd Quarter Prior to Participation Quarter</t>
  </si>
  <si>
    <t>Restricted Access'</t>
  </si>
  <si>
    <t>1701 - Wages 2nd Quarter Prior to Participation Quarter</t>
  </si>
  <si>
    <t>1702 - Wages 1st Quarter Prior to Participation Quarter</t>
  </si>
  <si>
    <t>1703 - Wages 1st Quarter After Exit Quarter</t>
  </si>
  <si>
    <t>Restricted Access</t>
  </si>
  <si>
    <t>1704 - Wages 2nd Quarter After Exit Quarter</t>
  </si>
  <si>
    <t>1705 - Wages 3rd Quarter After Exit Quarter</t>
  </si>
  <si>
    <t>1706 - Wages 4th Quarter After Exit Quarter</t>
  </si>
  <si>
    <t>1800 - Type of Recognized Credential</t>
  </si>
  <si>
    <t>4 - Occupational Licensure</t>
  </si>
  <si>
    <t>1801 - Date Attained Recognized Credential</t>
  </si>
  <si>
    <t>20210702</t>
  </si>
  <si>
    <t>1802 - Type of Recognized Credential #2</t>
  </si>
  <si>
    <t>0 - No recognized credential</t>
  </si>
  <si>
    <t>1803 - Date Attained Recognized Credential #2</t>
  </si>
  <si>
    <t>1804 - Type of Recognized Credential #3</t>
  </si>
  <si>
    <t>1805 - Date Attained Recognized Credential #3</t>
  </si>
  <si>
    <t>1806 - Date of Most Recent Measurable Skill Gains: Educational Functioning Level (EFL)</t>
  </si>
  <si>
    <t>1807 - Date of Most Recent Measurable Skill Gains: Postsecondary Transcript/Report Card (WIOA)</t>
  </si>
  <si>
    <t>20201221</t>
  </si>
  <si>
    <t>1808 - Date of Most Recent Measurable Skill Gains: Secondary Transcript/Report Card</t>
  </si>
  <si>
    <t>1809 - Date of Most Recent Measurable Skill Gains: Training Milestone</t>
  </si>
  <si>
    <t>1810 - Date of Most Recent Measurable Skill Gains: Skills Progression</t>
  </si>
  <si>
    <t>1811 - Date Enrolled During Program Participation in an Education or Training Program Leading to a Recognized Postsecondary Credential or Employment</t>
  </si>
  <si>
    <t>1813 - Date Completed, During Program Participation, an Education or Training Program Leading to a Recognized Postsecondary Credential or Employment (WIOA)</t>
  </si>
  <si>
    <t>1902 - Category of Assessment #1</t>
  </si>
  <si>
    <t>MACON - GAMM INC</t>
  </si>
  <si>
    <t>003123148185</t>
  </si>
  <si>
    <t>03/02/2021</t>
  </si>
  <si>
    <t>19930206</t>
  </si>
  <si>
    <t>1 - Claimant Referred by RESEA</t>
  </si>
  <si>
    <t>20190728</t>
  </si>
  <si>
    <t>20210302</t>
  </si>
  <si>
    <t>20210429</t>
  </si>
  <si>
    <t>20210304</t>
  </si>
  <si>
    <t>20210419</t>
  </si>
  <si>
    <t>31909200</t>
  </si>
  <si>
    <t>20210827</t>
  </si>
  <si>
    <t>WARRENTON JOB CENTER</t>
  </si>
  <si>
    <t>003123685048</t>
  </si>
  <si>
    <t>11/18/2019</t>
  </si>
  <si>
    <t>07/31/2020</t>
  </si>
  <si>
    <t>19940320</t>
  </si>
  <si>
    <t>0 - Neither Claimant nor Exhauste</t>
  </si>
  <si>
    <t>4 - Not attending school or Secondary School Dropout</t>
  </si>
  <si>
    <t>20191118</t>
  </si>
  <si>
    <t>20200731</t>
  </si>
  <si>
    <t>20200924</t>
  </si>
  <si>
    <t>20200414</t>
  </si>
  <si>
    <t>20200128</t>
  </si>
  <si>
    <t>20200129</t>
  </si>
  <si>
    <t>01 - On the Job Training (non-WIOA Youth)</t>
  </si>
  <si>
    <t>51401200</t>
  </si>
  <si>
    <t>1 - UI Wage Data</t>
  </si>
  <si>
    <t>4 - Non UI verification</t>
  </si>
  <si>
    <t>51401100</t>
  </si>
  <si>
    <t>51404100</t>
  </si>
  <si>
    <t>339999</t>
  </si>
  <si>
    <t>332710</t>
  </si>
  <si>
    <t>8320.00</t>
  </si>
  <si>
    <t>1 - Secondary School Diploma/or equivalency</t>
  </si>
  <si>
    <t>20201028</t>
  </si>
  <si>
    <t>HANNIBAL JOB CENTER</t>
  </si>
  <si>
    <t>003124542305</t>
  </si>
  <si>
    <t>08/10/2021</t>
  </si>
  <si>
    <t>19930118</t>
  </si>
  <si>
    <t>1 - Yes, Unemployed &gt;= 27 consecutive weeks</t>
  </si>
  <si>
    <t>20200609</t>
  </si>
  <si>
    <t>20210810</t>
  </si>
  <si>
    <t>20210823</t>
  </si>
  <si>
    <t>99999999</t>
  </si>
  <si>
    <t>20210927</t>
  </si>
  <si>
    <t>003124545950</t>
  </si>
  <si>
    <t>03/10/2020</t>
  </si>
  <si>
    <t>06/09/2020</t>
  </si>
  <si>
    <t>19730417</t>
  </si>
  <si>
    <t>20200310</t>
  </si>
  <si>
    <t>01 - Institutionalized</t>
  </si>
  <si>
    <t>20200410</t>
  </si>
  <si>
    <t>0 - Not employed</t>
  </si>
  <si>
    <t>9 - Information not yet available</t>
  </si>
  <si>
    <t>5 - Information not yet available</t>
  </si>
  <si>
    <t>999999</t>
  </si>
  <si>
    <t>003124650767</t>
  </si>
  <si>
    <t>07/08/2019</t>
  </si>
  <si>
    <t>08/26/2020</t>
  </si>
  <si>
    <t>19800901</t>
  </si>
  <si>
    <t>20190708</t>
  </si>
  <si>
    <t>20200826</t>
  </si>
  <si>
    <t>20190903</t>
  </si>
  <si>
    <t>53705100</t>
  </si>
  <si>
    <t>561320</t>
  </si>
  <si>
    <t>003124697713</t>
  </si>
  <si>
    <t>02/18/2020</t>
  </si>
  <si>
    <t>19671222</t>
  </si>
  <si>
    <t>20200218</t>
  </si>
  <si>
    <t>20210920</t>
  </si>
  <si>
    <t>20200521</t>
  </si>
  <si>
    <t>20210324</t>
  </si>
  <si>
    <t>20200713</t>
  </si>
  <si>
    <t>47207300</t>
  </si>
  <si>
    <t>20200821</t>
  </si>
  <si>
    <t>5 - Occupational Certificate</t>
  </si>
  <si>
    <t>003124702171</t>
  </si>
  <si>
    <t>11/05/2019</t>
  </si>
  <si>
    <t>09/21/2020</t>
  </si>
  <si>
    <t>19930723</t>
  </si>
  <si>
    <t>20191105</t>
  </si>
  <si>
    <t>20200921</t>
  </si>
  <si>
    <t>20200922</t>
  </si>
  <si>
    <t>53706200</t>
  </si>
  <si>
    <t>48421</t>
  </si>
  <si>
    <t>13000.00</t>
  </si>
  <si>
    <t>003124788426</t>
  </si>
  <si>
    <t>07/27/2020</t>
  </si>
  <si>
    <t>20020115</t>
  </si>
  <si>
    <t>20200727</t>
  </si>
  <si>
    <t>20201027</t>
  </si>
  <si>
    <t>20210922</t>
  </si>
  <si>
    <t>20210625</t>
  </si>
  <si>
    <t>20210708</t>
  </si>
  <si>
    <t>003124830421</t>
  </si>
  <si>
    <t>09/10/2020</t>
  </si>
  <si>
    <t>11/13/2020</t>
  </si>
  <si>
    <t>20020205</t>
  </si>
  <si>
    <t>20200910</t>
  </si>
  <si>
    <t>20201113</t>
  </si>
  <si>
    <t>20200912</t>
  </si>
  <si>
    <t>31909100</t>
  </si>
  <si>
    <t>20200911</t>
  </si>
  <si>
    <t>51908100</t>
  </si>
  <si>
    <t>621210</t>
  </si>
  <si>
    <t>339114</t>
  </si>
  <si>
    <t>6760.00</t>
  </si>
  <si>
    <t>6 - Occupational Certification</t>
  </si>
  <si>
    <t>20201114</t>
  </si>
  <si>
    <t>Sheet 1</t>
  </si>
  <si>
    <t>Sheet 2</t>
  </si>
  <si>
    <t>Sheet 3</t>
  </si>
  <si>
    <t>Sheet 4</t>
  </si>
  <si>
    <t>Sheet 5</t>
  </si>
  <si>
    <t>Sheet 6</t>
  </si>
  <si>
    <t>Sheet 7</t>
  </si>
  <si>
    <t>Sheet 8</t>
  </si>
  <si>
    <t>Sheet 9</t>
  </si>
  <si>
    <t>Sheet 10</t>
  </si>
  <si>
    <t>UI records (benefit history, wage, record)</t>
  </si>
  <si>
    <t>ITA uploaded in file</t>
  </si>
  <si>
    <t>Uploaded in file</t>
  </si>
  <si>
    <t>UC Records uploaded in file</t>
  </si>
  <si>
    <t>Certification for successful completion of Practical Nursing Program uploaded in file.</t>
  </si>
  <si>
    <t>EP create date</t>
  </si>
  <si>
    <t>EP case note #8059495</t>
  </si>
  <si>
    <t>Case note #8059592</t>
  </si>
  <si>
    <t>Case note #8632568</t>
  </si>
  <si>
    <t>Date of 006 Self Service Job Search and 006 self service resume</t>
  </si>
  <si>
    <t>DL uploaded in file.</t>
  </si>
  <si>
    <t>Uploaded in file.</t>
  </si>
  <si>
    <t>RESEA case note.</t>
  </si>
  <si>
    <t>Resume assistance case note 3/2/2021.</t>
  </si>
  <si>
    <t>Case note #8734234.</t>
  </si>
  <si>
    <t xml:space="preserve">Case note #8504826. Begin date for classroom training attendance voucher in file. </t>
  </si>
  <si>
    <t>ITA has start date of 3/8/2021. Case not #8447142 has start date of 3/8/2021.
Case note #8504826 has start date of 4/19/21.</t>
  </si>
  <si>
    <t>Case note #8445545.</t>
  </si>
  <si>
    <t>Activity post date and EP participation date.</t>
  </si>
  <si>
    <t>Occupational training code entered for 300 activity Medical Assistants and case note #8448845.</t>
  </si>
  <si>
    <t>Case note #8445573.</t>
  </si>
  <si>
    <t>Case note 4/29/2021 #8536914.</t>
  </si>
  <si>
    <t>154, 107, 115, 101 - Case note 4/29/2021 #8536914.</t>
  </si>
  <si>
    <t>Applicant statement uploaded in file.</t>
  </si>
  <si>
    <t>Uploaded in file. $6,126.00 family of 2 and applicant statement.</t>
  </si>
  <si>
    <t>Case note #7815677</t>
  </si>
  <si>
    <t>Activity 144 testing assessment posted in WP. Case note #7698180</t>
  </si>
  <si>
    <t>Self Service Resume 007 activity posted on 9/24/2020.</t>
  </si>
  <si>
    <t>C19 COVID 19 staff assisted activity posted in WP app.</t>
  </si>
  <si>
    <t>Case note #7788999</t>
  </si>
  <si>
    <t>Case note #7790562 and activity post date.</t>
  </si>
  <si>
    <t>Case note #7789746 says Onet code should be 51-4012.00.</t>
  </si>
  <si>
    <t>Documentation uploaded in file and case note #7789023</t>
  </si>
  <si>
    <t>Case note #8076700 and activity end date.</t>
  </si>
  <si>
    <t>WIOA exit date. Date of last activity posted and case note #8221158.</t>
  </si>
  <si>
    <t>Case notes for 205 EP and 213 Comprehensive Assessment.</t>
  </si>
  <si>
    <t>Create date of EP.</t>
  </si>
  <si>
    <t>144 testing case note #8707862 and 154 Career Guidance case note #8707879.</t>
  </si>
  <si>
    <t>Case note 8726062</t>
  </si>
  <si>
    <t>No provider information. Case note #8726062</t>
  </si>
  <si>
    <t>Case note #8707898</t>
  </si>
  <si>
    <t>213 comprehensive assessment, 205 employment plan and 154 individual counseling case notes dated 8/10/2021</t>
  </si>
  <si>
    <t>Case note 8726062 and ITA.</t>
  </si>
  <si>
    <t>Case note 8442693 states EP was completed on this date.</t>
  </si>
  <si>
    <t>Filled out the follow up tab as employed Tight 360.</t>
  </si>
  <si>
    <t>Filled out the follow up tab as employed at Cape Precision Machine LLC.</t>
  </si>
  <si>
    <t xml:space="preserve">Onet code on OJT activity code is 51.4012.00 Computer Numerically Controlled Manching Tool Programmers Metal and Plastic
Onet code on OJT Training outline is 51.4121.06. Could not find this code.
Registered apprenticeship information has 51-4121.06 with hand written 51-4012.00 which is Computer Numerically controlled machine tool programmers metal and plastic.
Code 51401100 onet search- computer controlled machine tool operators, metal and plastic.
Case note #7789746 says 51-4012.00 same as above.
</t>
  </si>
  <si>
    <t>Case note #8165420.</t>
  </si>
  <si>
    <t>Case notes indicate individual working at Cape Precision Machine LLC at 4th qtr follow up.</t>
  </si>
  <si>
    <t>Case note #7789746 says 51-4012.00.</t>
  </si>
  <si>
    <t>Case note #8741605.</t>
  </si>
  <si>
    <t>Case note #7790562 and uploaded OJT documents.</t>
  </si>
  <si>
    <t>OJT Training Program Agreement uploaded</t>
  </si>
  <si>
    <t>Has not entered employment.</t>
  </si>
  <si>
    <t xml:space="preserve">Hard Exit. Instuitionalized </t>
  </si>
  <si>
    <t>107 LMI case note #7869796</t>
  </si>
  <si>
    <t>101 Orientation activity posted on 3/10/2020</t>
  </si>
  <si>
    <t>C19-COVID-19 Staff Asssisted service. Only service with this date in WP and says system generated.</t>
  </si>
  <si>
    <t>Case note for 114 Onet #7870009</t>
  </si>
  <si>
    <t>Case note for 205 EP #7870009</t>
  </si>
  <si>
    <t>Hard Exit. Instuitionalized case note #7998869</t>
  </si>
  <si>
    <t>Case note for closure of 215 Hard Exit #7870009 and Activity end date.</t>
  </si>
  <si>
    <t>007 Self Service Resume activity post date in WP</t>
  </si>
  <si>
    <t>C19-COVID-19 Staff Assisted activity post date in WP</t>
  </si>
  <si>
    <t>EP create date.</t>
  </si>
  <si>
    <t>Activity 200 post date and case note #8122475</t>
  </si>
  <si>
    <t>200 Individual Counseling activity post date and case note #8122475</t>
  </si>
  <si>
    <t>154 Career Guidance case note #7496449  and 144 testing assessment case note #746437.</t>
  </si>
  <si>
    <t>213 Assessment case note #7496426 and 205 EP case note #7496429</t>
  </si>
  <si>
    <t>205 EP case note #7496429</t>
  </si>
  <si>
    <t>Case note verifing employment and case note #8450982</t>
  </si>
  <si>
    <t>Entered employment as a CNC Machinist</t>
  </si>
  <si>
    <t>Hard Exit, instuitionalized</t>
  </si>
  <si>
    <t>007 self servicse resume and 006 Job search activities posted in WP.</t>
  </si>
  <si>
    <t>47207300 - Operating Engineers and Other Construction Equipment Operators</t>
  </si>
  <si>
    <t>ITA in file and case notes.</t>
  </si>
  <si>
    <t>ITA uploaded in file.</t>
  </si>
  <si>
    <t>500 Job referral posted in WP. Case note #8766676</t>
  </si>
  <si>
    <t>101 Orientation. Case note #7960120</t>
  </si>
  <si>
    <t>EP case note #7981587.  Activity begin date of 5/21/2020 and end date of 5/22/2020.</t>
  </si>
  <si>
    <t>205 and 213. Case notes #7981587 and 7981589. Both activites have begin date of 5/21/2020 and end date of 5/22/2020.</t>
  </si>
  <si>
    <t xml:space="preserve">200 Individual Counseling. Case note #8476847 </t>
  </si>
  <si>
    <t>Activity end date and case note #8107649.</t>
  </si>
  <si>
    <t>Activity post date, case note #8051258 and ITA.</t>
  </si>
  <si>
    <t>EP Create Date</t>
  </si>
  <si>
    <t>007 Resume self-service WP</t>
  </si>
  <si>
    <t>C-19 COVID-19 Staff Assisted WP</t>
  </si>
  <si>
    <t xml:space="preserve">200 Individual Counseling case note #8156421 does not indicated that individual counseling was provided. This issue has been addressed with staff.  </t>
  </si>
  <si>
    <t>Case note #7684697</t>
  </si>
  <si>
    <t>Case note#8477052. Owner of AFWAT states individual works for him as a self-employed truck driver.</t>
  </si>
  <si>
    <t>007 Self-service Resume WP</t>
  </si>
  <si>
    <t>29206100 LPN code attached to training activity in WIOA</t>
  </si>
  <si>
    <t>213 Comprehensive Assessment case note #8070304</t>
  </si>
  <si>
    <t>205 EP post date and case note #8070310</t>
  </si>
  <si>
    <t>154 Career Guidance case note #8070316</t>
  </si>
  <si>
    <t>115 Staff Assisted Resume Assistance case note #8070326</t>
  </si>
  <si>
    <t>107 LMI service case note #8070310</t>
  </si>
  <si>
    <t>Case note dated 6/25/2021 #8634814 and activity end date</t>
  </si>
  <si>
    <t>200 Individual Counseling case note #8772961.</t>
  </si>
  <si>
    <t>007 Self-Service Resume WP</t>
  </si>
  <si>
    <t>Due 12/31/2021 not yet completed.</t>
  </si>
  <si>
    <t>Case notes for the following activities: 213 205 115</t>
  </si>
  <si>
    <t>Case notes for the following activities: 213 205</t>
  </si>
  <si>
    <t>WIOA Income tab has: Pay stubs and other applicable documentation (specify) The other is DW
UI Claim documents and pay stubs are uploaded</t>
  </si>
  <si>
    <t>This code is entered for the 300 activity posted and is titled Licensed Practical and Licnsed Vocational Nurses. ITA is for Practical Nursing and ETPS is for Practical Nursing.</t>
  </si>
  <si>
    <t>Activity 205 EP post date and case note #8059495</t>
  </si>
  <si>
    <t>Activity 154 post date and case note #8059536</t>
  </si>
  <si>
    <t>Activity 115 Resume Assistance post date and case note #8059526</t>
  </si>
  <si>
    <t>Activity 213 Comprehensive Assessment post date and case note #8059518</t>
  </si>
  <si>
    <t>200 Individual Counseling post date and case note #8813394.</t>
  </si>
  <si>
    <t>WP participation date. Activity 144 posted.</t>
  </si>
  <si>
    <t>011 Talify WP</t>
  </si>
  <si>
    <t>114 ONET, 101 orientation #8707827</t>
  </si>
  <si>
    <t>154, 144, 107, 101 case notes dated 8/10/2021</t>
  </si>
  <si>
    <t>213 comprehensive assessment and 205 employment plan case notes dated 8/10/2021</t>
  </si>
  <si>
    <t>115 Resume Assistance activity post date case note #7684696</t>
  </si>
  <si>
    <t>213 Comprehensive Assessment case note #7684813</t>
  </si>
  <si>
    <t>EP 205 Activity post date and case note #8139509</t>
  </si>
  <si>
    <t>300 Activity end date is 11/13/2020. Case note #8256799 has end date of 11/14/2020 and Certificate has end date of 11/14/2020.  The importance of entering correct dates in MoJobs has been discussed with staff.</t>
  </si>
  <si>
    <t>101 Orientation activity post date and case note #8139290</t>
  </si>
  <si>
    <t>107 LMI Activity post date and case note #8139467</t>
  </si>
  <si>
    <t>205 EP Activity post date and case note #8139509</t>
  </si>
  <si>
    <t>Activity post date and case note #8139509</t>
  </si>
  <si>
    <t>Case note #8256799</t>
  </si>
  <si>
    <t>Activity post date and case note #8157554</t>
  </si>
  <si>
    <t>Credential in file.</t>
  </si>
  <si>
    <t>ITA in uploaded in file and case note #8142899</t>
  </si>
  <si>
    <t>101 Orientation post date and case note #8139290</t>
  </si>
  <si>
    <t>114 Onet Activity post date and case note WP</t>
  </si>
  <si>
    <t>213 Comprehensive Assessment Activity post date and case note #8139452</t>
  </si>
  <si>
    <t>In file.</t>
  </si>
  <si>
    <t>Code selected on the 2nd qtr follow up tab and on ITA and case note # 8139252 for training.</t>
  </si>
  <si>
    <t>Reported in follow up tab.</t>
  </si>
  <si>
    <t>Exited</t>
  </si>
  <si>
    <t>Verified with facility admisions documentation in hard file. The use of this document has been discussed with staff and they are no longer using it for verification.</t>
  </si>
  <si>
    <t xml:space="preserve">IN follow up tab edit tab. </t>
  </si>
  <si>
    <t>IN follow up tab edit tab.</t>
  </si>
  <si>
    <t xml:space="preserve">Industry code (NAJCS) MoJobs 2nd qtr follow up tab. </t>
  </si>
  <si>
    <t xml:space="preserve">Entered in MoJobs on 2nd qtr follow up tab.  </t>
  </si>
  <si>
    <t>On follow-up tab.</t>
  </si>
  <si>
    <t xml:space="preserve">Information coming from the wage file that is provided via the data sharing agreement with DOLIR. </t>
  </si>
  <si>
    <t>Information coming from the wage file that is provided via the data sharing agreement with DOLIR. 339116 is showing on in WIOA?</t>
  </si>
  <si>
    <t>Case note #8076725 counseling regarding AEL.</t>
  </si>
  <si>
    <t>Case note #7998869. This was the end date of the 215 which is listed as an individualized service.  No other activities for this date.</t>
  </si>
  <si>
    <t>Signed WIOA Intake Form in file.</t>
  </si>
  <si>
    <t>Signed WIOA Intake Form</t>
  </si>
  <si>
    <t>Applicant statement in file.</t>
  </si>
  <si>
    <t>In file</t>
  </si>
  <si>
    <t>154 Career Guidance posted in WP. Case note ID#7815786.</t>
  </si>
  <si>
    <t>500 Activity posted on 9/20/2021. Case note ID# 8794391.</t>
  </si>
  <si>
    <t>Documentation is in secure file.</t>
  </si>
  <si>
    <t xml:space="preserve">200 Activity posted on 7/31/2020. Case note #8076725 counseling regarding AEL. Should have had more details.  Training has been done with staff regarding providing case notes detailing how servic was provided. </t>
  </si>
  <si>
    <t>Follow up Case note ID# 8854768. Employer contact case note.</t>
  </si>
  <si>
    <t>Employer contact.  Case note #8747082 dated 9/7/2021 says telephone and that she continues to work at Dr. Ivey's office. She now has benefits. Case note amended #8858808 9/7/21.</t>
  </si>
  <si>
    <t>Case note #8747082 dated 9/7/2021 says telephone and that she continues to work at Dr. Ivey's office. She now has benefits. Is more information required? Amended case note 8858808 09/07/21</t>
  </si>
  <si>
    <t>Activity post date and case note ID# 8059495</t>
  </si>
  <si>
    <t>Unsure if this is a pass.  Has 332710 on 1st qtr follow up edit tab. However, OWD staff said the NACIS code is captured in the wage file that is provided via the data sharing agreement with DOLIR.</t>
  </si>
  <si>
    <t>Unsure if this is a pass. Has 33299 on follow up edit tab for second qtr follow up. However, OWD staff said the NACIS code is captured in the wage file that is provided via the data sharing agreement with DOLIR.</t>
  </si>
  <si>
    <t>DOC Records in confidential file.</t>
  </si>
  <si>
    <t>Applicant statement is in confidential file as it contains other confidential information.</t>
  </si>
  <si>
    <t xml:space="preserve">Enter in error. Individual did not receive a credential.  Change request submitted to remove credential. Credential removed. </t>
  </si>
  <si>
    <t>Enter in error. Individual did not receive a credential.  Change request submitted to remove credential. The importance of entering correct dates has been discussed with all staff.</t>
  </si>
  <si>
    <t>Wrong date reported. Staff edited 11/18/2021 to correct date and entered date of 7/21/2020.  Is this too late?  Documentation from employer or training provider documenting his skill gain in file is dated 7/21/2020.  The importance of entering correct dates has been discussed with all staff.</t>
  </si>
  <si>
    <t>Case note #8634814.  ITA uploaded in file.</t>
  </si>
  <si>
    <t>Case note #8081240.  ITA uploaded in file.</t>
  </si>
  <si>
    <t xml:space="preserve">Credential is dated 11/14/2020. Crendential tab is currently showing 11/14/2020. Staff edit date of 12/4/2020. Unsure why this is showing this way.
Individual has exited. Issue of the importance of correct dates entered into the system has been discussed with staff. </t>
  </si>
  <si>
    <t>Says DOC Records. In the participants confidential file.</t>
  </si>
  <si>
    <t>Signed WIOA Intake Form in file.  However, individual was not enrolled as a DW. She probably should have been but the case mgr did not catch her prior RESEA appointment.  She is still active, and the layoff date in the WIOA app has been removed.</t>
  </si>
  <si>
    <t>WIOA app has $4,400.00 self attestation. I don't think we needed to enter this. Was not required because low income had already been established based on receiving SNAP and TANF. Documents uploaded in file. Customer was still active so the self attestated income was removed from their record.</t>
  </si>
  <si>
    <t>Signed WIOA Intake Form in file. Documents in confidential file.</t>
  </si>
  <si>
    <t>Conversation with employer confirming employment and wage. Posted on follow up tab.</t>
  </si>
  <si>
    <t>Certificate has 6/24/2021. Case note #8634814 says completed 6/25/2021. 300 has end date of 6/24/2021.  Change request has been submitted to correct date completed as 6/24/21.</t>
  </si>
  <si>
    <t>Case note #8156421. Conversation with individual. Self employed</t>
  </si>
  <si>
    <t xml:space="preserve">Case notes entered on this date is for 115 resume assistance and 154 Career Guidnance (countable) and 101 orientation and 107 LMI (not countable) </t>
  </si>
  <si>
    <t>Activity 205 EP post date and case note #8070310.</t>
  </si>
  <si>
    <t>Family 3 - $12193.65. In file.</t>
  </si>
  <si>
    <t>Lannie Camden</t>
  </si>
  <si>
    <t>Melissa said this is a fail???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</si>
</sst>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5" x14ac:knownFonts="1">
    <font>
      <sz val="11"/>
      <color theme="1"/>
      <name val="Calibri"/>
      <family val="2"/>
      <scheme val="minor"/>
    </font>
    <font>
      <sz val="10"/>
      <name val="Arial"/>
      <family val="2"/>
    </font>
    <font>
      <b/>
      <sz val="14"/>
      <color theme="1"/>
      <name val="Calibri"/>
      <family val="2"/>
      <scheme val="minor"/>
    </font>
    <font>
      <b/>
      <sz val="14"/>
      <color theme="4" tint="-0.24994659260841701"/>
      <name val="Calibri"/>
      <family val="2"/>
      <scheme val="minor"/>
    </font>
    <font>
      <b/>
      <sz val="11"/>
      <color theme="0"/>
      <name val="Calibri"/>
      <family val="2"/>
      <scheme val="minor"/>
    </font>
    <font>
      <b/>
      <sz val="14"/>
      <color theme="0"/>
      <name val="Calibri"/>
      <family val="2"/>
      <scheme val="minor"/>
    </font>
    <font>
      <b/>
      <sz val="14"/>
      <color theme="8" tint="-0.24994659260841701"/>
      <name val="Calibri"/>
      <family val="2"/>
      <scheme val="minor"/>
    </font>
    <font>
      <sz val="11"/>
      <color theme="8" tint="-0.24994659260841701"/>
      <name val="Calibri"/>
      <family val="2"/>
      <scheme val="minor"/>
    </font>
    <font>
      <sz val="12"/>
      <color theme="1"/>
      <name val="Calibri"/>
      <family val="2"/>
      <scheme val="minor"/>
    </font>
    <font>
      <sz val="11"/>
      <color rgb="FFFF0000"/>
      <name val="Calibri"/>
      <family val="2"/>
      <scheme val="minor"/>
    </font>
    <font>
      <b/>
      <sz val="14"/>
      <color theme="4" tint="-0.24991607409894101"/>
      <name val="Calibri"/>
      <family val="2"/>
      <scheme val="minor"/>
    </font>
    <font>
      <u/>
      <sz val="11"/>
      <color rgb="FF0000FF"/>
      <name val="Calibri"/>
      <family val="2"/>
      <scheme val="minor"/>
    </font>
    <font>
      <sz val="11"/>
      <name val="Calibri"/>
      <family val="2"/>
      <scheme val="minor"/>
    </font>
    <font>
      <sz val="7"/>
      <color rgb="FF000000"/>
      <name val="Segoe UI"/>
      <family val="2"/>
    </font>
    <font>
      <b/>
      <sz val="11"/>
      <name val="Calibri"/>
      <family val="2"/>
      <scheme val="minor"/>
    </font>
  </fonts>
  <fills count="4">
    <fill>
      <patternFill patternType="none"/>
    </fill>
    <fill>
      <patternFill patternType="gray125"/>
    </fill>
    <fill>
      <patternFill patternType="solid">
        <fgColor theme="4" tint="-0.24991607409894101"/>
        <bgColor indexed="64"/>
      </patternFill>
    </fill>
    <fill>
      <patternFill patternType="solid">
        <fgColor rgb="FFFFFF00"/>
        <bgColor indexed="64"/>
      </patternFill>
    </fill>
  </fills>
  <borders count="1">
    <border>
      <left/>
      <right/>
      <top/>
      <bottom/>
      <diagonal/>
    </border>
  </borders>
  <cellStyleXfs count="11">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
    <xf numFmtId="0" fontId="0" fillId="0" borderId="0" xfId="0"/>
    <xf numFmtId="0" fontId="2" fillId="0" borderId="0" xfId="0" applyFont="1"/>
    <xf numFmtId="0" fontId="0" fillId="0" borderId="0" xfId="0"/>
    <xf numFmtId="0" fontId="3" fillId="0" borderId="0" xfId="0" applyFont="1"/>
    <xf numFmtId="0" fontId="0" fillId="0" borderId="0" xfId="0"/>
    <xf numFmtId="0" fontId="0" fillId="0" borderId="0" xfId="0"/>
    <xf numFmtId="0" fontId="0" fillId="0" borderId="0" xfId="0"/>
    <xf numFmtId="0" fontId="7" fillId="0" borderId="0" xfId="0" applyFont="1" applyAlignment="1">
      <alignment horizontal="center"/>
    </xf>
    <xf numFmtId="0" fontId="0" fillId="0" borderId="0" xfId="0" quotePrefix="1" applyProtection="1">
      <protection hidden="1"/>
    </xf>
    <xf numFmtId="0" fontId="0" fillId="0" borderId="0" xfId="0" quotePrefix="1" applyAlignment="1" applyProtection="1">
      <alignment horizontal="left"/>
      <protection hidden="1"/>
    </xf>
    <xf numFmtId="0" fontId="0" fillId="0" borderId="0" xfId="0" applyProtection="1">
      <protection hidden="1"/>
    </xf>
    <xf numFmtId="0" fontId="0" fillId="0" borderId="0" xfId="0" applyAlignment="1">
      <alignment wrapText="1"/>
    </xf>
    <xf numFmtId="0" fontId="0" fillId="0" borderId="0" xfId="0" applyNumberFormat="1" applyProtection="1">
      <protection hidden="1"/>
    </xf>
    <xf numFmtId="0" fontId="9" fillId="0" borderId="0" xfId="0" applyFont="1"/>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2" fillId="0" borderId="0" xfId="0" applyFont="1" applyProtection="1">
      <protection hidden="1"/>
    </xf>
    <xf numFmtId="0" fontId="0" fillId="0" borderId="0" xfId="0" applyAlignment="1" applyProtection="1">
      <alignment wrapText="1"/>
      <protection locked="0"/>
    </xf>
    <xf numFmtId="0" fontId="0" fillId="0" borderId="0" xfId="0" applyProtection="1">
      <protection locked="0"/>
    </xf>
    <xf numFmtId="0" fontId="10" fillId="0" borderId="0" xfId="0" applyNumberFormat="1" applyFont="1" applyAlignment="1" applyProtection="1">
      <alignment wrapText="1"/>
    </xf>
    <xf numFmtId="0" fontId="0" fillId="0" borderId="0" xfId="0" applyNumberFormat="1" applyAlignment="1" applyProtection="1">
      <alignment wrapText="1"/>
    </xf>
    <xf numFmtId="0" fontId="4" fillId="2" borderId="0" xfId="0" applyNumberFormat="1" applyFont="1" applyFill="1" applyAlignment="1" applyProtection="1">
      <alignment horizontal="center" wrapText="1"/>
    </xf>
    <xf numFmtId="1" fontId="0" fillId="0" borderId="0" xfId="0" quotePrefix="1" applyNumberFormat="1" applyAlignment="1" applyProtection="1">
      <alignment wrapText="1"/>
    </xf>
    <xf numFmtId="1" fontId="0" fillId="0" borderId="0" xfId="0" applyNumberFormat="1" applyAlignment="1" applyProtection="1">
      <alignment wrapText="1"/>
    </xf>
    <xf numFmtId="0" fontId="8" fillId="0" borderId="0" xfId="0" applyNumberFormat="1" applyFont="1" applyAlignment="1" applyProtection="1">
      <alignment horizontal="center" vertical="center"/>
    </xf>
    <xf numFmtId="0" fontId="8" fillId="0" borderId="0" xfId="0" quotePrefix="1" applyNumberFormat="1" applyFont="1" applyAlignment="1" applyProtection="1">
      <alignment horizontal="center" vertical="center"/>
    </xf>
    <xf numFmtId="0" fontId="0" fillId="0" borderId="0" xfId="0" applyAlignment="1" applyProtection="1">
      <alignment horizontal="center" vertical="center"/>
    </xf>
    <xf numFmtId="0" fontId="4" fillId="2" borderId="0" xfId="0" applyFont="1" applyFill="1" applyAlignment="1" applyProtection="1">
      <alignment horizontal="center" vertical="center"/>
    </xf>
    <xf numFmtId="0" fontId="0" fillId="0" borderId="0" xfId="0" applyNumberFormat="1" applyAlignment="1" applyProtection="1">
      <alignment horizontal="center" vertical="center" wrapText="1"/>
    </xf>
    <xf numFmtId="0" fontId="3" fillId="0" borderId="0" xfId="0" applyNumberFormat="1" applyFont="1" applyAlignment="1">
      <alignment horizontal="center"/>
    </xf>
    <xf numFmtId="0" fontId="6" fillId="0" borderId="0" xfId="0" applyFont="1" applyAlignment="1"/>
    <xf numFmtId="0" fontId="4" fillId="2" borderId="0" xfId="0" applyFont="1" applyFill="1" applyAlignment="1" applyProtection="1">
      <alignment horizontal="center"/>
      <protection locked="0"/>
    </xf>
    <xf numFmtId="0" fontId="4" fillId="2" borderId="0" xfId="0" applyFont="1" applyFill="1" applyAlignment="1" applyProtection="1">
      <alignment horizontal="center" wrapText="1"/>
      <protection locked="0"/>
    </xf>
    <xf numFmtId="0" fontId="2" fillId="0" borderId="0" xfId="0" applyFont="1" applyAlignment="1" applyProtection="1">
      <alignment wrapText="1"/>
    </xf>
    <xf numFmtId="0" fontId="10" fillId="0" borderId="0" xfId="0" applyFont="1" applyProtection="1"/>
    <xf numFmtId="0" fontId="8" fillId="0" borderId="0" xfId="0" applyNumberFormat="1" applyFont="1" applyAlignment="1" applyProtection="1">
      <alignment wrapText="1"/>
    </xf>
    <xf numFmtId="0" fontId="0" fillId="0" borderId="0" xfId="0" applyAlignment="1" applyProtection="1">
      <alignment wrapText="1"/>
    </xf>
    <xf numFmtId="0" fontId="0" fillId="0" borderId="0" xfId="0" quotePrefix="1" applyNumberFormat="1" applyAlignment="1" applyProtection="1">
      <alignment horizontal="center" vertical="center" wrapText="1"/>
    </xf>
    <xf numFmtId="0" fontId="11" fillId="0" borderId="0" xfId="0" applyFont="1"/>
    <xf numFmtId="0" fontId="9" fillId="0" borderId="0" xfId="0" applyFont="1" applyAlignment="1" applyProtection="1">
      <alignment wrapText="1"/>
      <protection locked="0"/>
    </xf>
    <xf numFmtId="1" fontId="12" fillId="0" borderId="0" xfId="0" applyNumberFormat="1" applyFont="1" applyAlignment="1" applyProtection="1">
      <alignment wrapText="1"/>
    </xf>
    <xf numFmtId="0" fontId="12" fillId="0" borderId="0" xfId="0" applyNumberFormat="1" applyFont="1" applyAlignment="1" applyProtection="1">
      <alignment horizontal="center" vertical="center" wrapText="1"/>
    </xf>
    <xf numFmtId="0" fontId="12" fillId="0" borderId="0" xfId="0" applyFont="1" applyProtection="1">
      <protection locked="0"/>
    </xf>
    <xf numFmtId="0" fontId="12" fillId="0" borderId="0" xfId="0" applyFont="1" applyAlignment="1" applyProtection="1">
      <alignment wrapText="1"/>
      <protection locked="0"/>
    </xf>
    <xf numFmtId="0" fontId="12" fillId="0" borderId="0" xfId="0" applyFont="1" applyAlignment="1" applyProtection="1">
      <alignment vertical="center"/>
      <protection locked="0"/>
    </xf>
    <xf numFmtId="0" fontId="12" fillId="0" borderId="0" xfId="0" applyFont="1" applyAlignment="1" applyProtection="1">
      <alignment vertical="center" wrapText="1"/>
      <protection locked="0"/>
    </xf>
    <xf numFmtId="0" fontId="13" fillId="0" borderId="0" xfId="0" applyFont="1"/>
    <xf numFmtId="0" fontId="13" fillId="0" borderId="0" xfId="0" applyFont="1" applyAlignment="1" applyProtection="1">
      <alignment wrapText="1"/>
      <protection locked="0"/>
    </xf>
    <xf numFmtId="0" fontId="0" fillId="0" borderId="0" xfId="0" applyFont="1" applyProtection="1">
      <protection locked="0"/>
    </xf>
    <xf numFmtId="0" fontId="12" fillId="0" borderId="0" xfId="0" applyNumberFormat="1" applyFont="1" applyAlignment="1" applyProtection="1">
      <alignment wrapText="1"/>
    </xf>
    <xf numFmtId="0" fontId="12" fillId="0" borderId="0" xfId="0" applyFont="1" applyFill="1" applyAlignment="1" applyProtection="1">
      <alignment wrapText="1"/>
      <protection locked="0"/>
    </xf>
    <xf numFmtId="0" fontId="14" fillId="0" borderId="0" xfId="0" applyFont="1" applyAlignment="1" applyProtection="1">
      <alignment wrapText="1"/>
      <protection locked="0"/>
    </xf>
    <xf numFmtId="14" fontId="12" fillId="0" borderId="0" xfId="0" applyNumberFormat="1" applyFont="1" applyProtection="1">
      <protection locked="0"/>
    </xf>
    <xf numFmtId="0" fontId="0" fillId="0" borderId="0" xfId="0" applyNumberFormat="1" applyFont="1" applyAlignment="1" applyProtection="1">
      <alignment horizontal="center" vertical="center" wrapText="1"/>
    </xf>
    <xf numFmtId="0" fontId="0" fillId="0" borderId="0" xfId="0" applyFont="1" applyAlignment="1" applyProtection="1">
      <alignment wrapText="1"/>
      <protection locked="0"/>
    </xf>
    <xf numFmtId="0" fontId="12" fillId="0" borderId="0" xfId="0" applyFont="1"/>
    <xf numFmtId="0" fontId="12" fillId="0" borderId="0" xfId="0" applyFont="1" applyProtection="1">
      <protection hidden="1"/>
    </xf>
    <xf numFmtId="0" fontId="12" fillId="0" borderId="0" xfId="0" applyNumberFormat="1" applyFont="1" applyProtection="1">
      <protection hidden="1"/>
    </xf>
    <xf numFmtId="0" fontId="0" fillId="3" borderId="0" xfId="0" applyFill="1" applyAlignment="1" applyProtection="1">
      <alignment wrapText="1"/>
      <protection locked="0"/>
    </xf>
    <xf numFmtId="1" fontId="0" fillId="3" borderId="0" xfId="0" applyNumberFormat="1" applyFill="1" applyAlignment="1" applyProtection="1">
      <alignment wrapText="1"/>
    </xf>
    <xf numFmtId="0" fontId="9" fillId="0" borderId="0" xfId="0" applyFont="1" applyProtection="1">
      <protection locked="0"/>
    </xf>
  </cellXfs>
  <cellStyles count="11">
    <cellStyle name="Comma" xfId="4"/>
    <cellStyle name="Comma [0]" xfId="5"/>
    <cellStyle name="Comma [0] 2" xfId="10"/>
    <cellStyle name="Comma 2" xfId="9"/>
    <cellStyle name="Currency" xfId="2"/>
    <cellStyle name="Currency [0]" xfId="3"/>
    <cellStyle name="Currency [0] 2" xfId="8"/>
    <cellStyle name="Currency 2" xfId="7"/>
    <cellStyle name="Normal" xfId="0" builtinId="0"/>
    <cellStyle name="Percent" xfId="1"/>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0134600" cy="7820025"/>
    <xdr:sp macro="" textlink="">
      <xdr:nvSpPr>
        <xdr:cNvPr id="3" name="TextBox 2"/>
        <xdr:cNvSpPr txBox="1"/>
      </xdr:nvSpPr>
      <xdr:spPr>
        <a:xfrm>
          <a:off x="0" y="666750"/>
          <a:ext cx="10134600" cy="78200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r>
            <a:rPr lang="en-US" sz="1100" b="1" i="0" u="sng">
              <a:solidFill>
                <a:schemeClr val="accent1">
                  <a:lumMod val="50000"/>
                </a:schemeClr>
              </a:solidFill>
              <a:effectLst/>
              <a:latin typeface="+mn-lt"/>
              <a:ea typeface="+mn-ea"/>
              <a:cs typeface="+mn-cs"/>
            </a:rPr>
            <a:t>Confidentiality Disclaimer</a:t>
          </a:r>
          <a:r>
            <a:rPr lang="en-US"/>
            <a:t/>
          </a:r>
          <a:br>
            <a:rPr lang="en-US"/>
          </a:br>
          <a:r>
            <a:rPr lang="en-US"/>
            <a:t/>
          </a:r>
          <a:br>
            <a:rPr lang="en-US"/>
          </a:br>
          <a:r>
            <a:rPr lang="en-US" sz="1200" b="1" i="1" u="none" strike="noStrike">
              <a:solidFill>
                <a:srgbClr val="FF0000"/>
              </a:solidFill>
              <a:effectLst/>
              <a:latin typeface="+mn-lt"/>
              <a:ea typeface="+mn-ea"/>
              <a:cs typeface="+mn-cs"/>
            </a:rPr>
            <a:t>This Workbook contains Confidential Information and should ONLY be shared with Authorized Staff Users.</a:t>
          </a:r>
          <a:r>
            <a:rPr lang="en-US"/>
            <a:t/>
          </a:r>
          <a:br>
            <a:rPr lang="en-US"/>
          </a:br>
          <a:r>
            <a:rPr lang="en-US"/>
            <a:t/>
          </a:r>
          <a:br>
            <a:rPr lang="en-US"/>
          </a:br>
          <a:r>
            <a:rPr lang="en-US" sz="1100" b="1" i="0" u="sng">
              <a:solidFill>
                <a:schemeClr val="accent1">
                  <a:lumMod val="50000"/>
                </a:schemeClr>
              </a:solidFill>
              <a:effectLst/>
              <a:latin typeface="+mn-lt"/>
              <a:ea typeface="+mn-ea"/>
              <a:cs typeface="+mn-cs"/>
            </a:rPr>
            <a:t>About</a:t>
          </a:r>
          <a:r>
            <a:rPr lang="en-US"/>
            <a:t/>
          </a:r>
          <a:br>
            <a:rPr lang="en-US"/>
          </a:br>
          <a:r>
            <a:rPr lang="en-US"/>
            <a:t/>
          </a:r>
          <a:br>
            <a:rPr lang="en-US"/>
          </a:br>
          <a:r>
            <a:rPr lang="en-US" sz="1100" b="0" i="0" u="none" strike="noStrike">
              <a:solidFill>
                <a:schemeClr val="tx1"/>
              </a:solidFill>
              <a:effectLst/>
              <a:latin typeface="+mn-lt"/>
              <a:ea typeface="+mn-ea"/>
              <a:cs typeface="+mn-cs"/>
            </a:rPr>
            <a:t>Use this template to complete Data Element Validation Audit to be imported into the VOS database.</a:t>
          </a:r>
          <a:r>
            <a:rPr lang="en-US"/>
            <a:t/>
          </a:r>
          <a:br>
            <a:rPr lang="en-US"/>
          </a:br>
          <a:r>
            <a:rPr lang="en-US" sz="1100" b="0" i="0" u="none" strike="noStrike">
              <a:solidFill>
                <a:schemeClr val="tx1"/>
              </a:solidFill>
              <a:effectLst/>
              <a:latin typeface="+mn-lt"/>
              <a:ea typeface="+mn-ea"/>
              <a:cs typeface="+mn-cs"/>
            </a:rPr>
            <a:t>This workbook includes individual records from your Data Validation Sample file with all data elements identified on the selected Data Validation Audit form.</a:t>
          </a:r>
          <a:r>
            <a:rPr lang="en-US"/>
            <a:t/>
          </a:r>
          <a:br>
            <a:rPr lang="en-US"/>
          </a:br>
          <a:r>
            <a:rPr lang="en-US">
              <a:solidFill>
                <a:sysClr val="windowText" lastClr="000000"/>
              </a:solidFill>
            </a:rPr>
            <a:t/>
          </a:r>
          <a:br>
            <a:rPr lang="en-US">
              <a:solidFill>
                <a:sysClr val="windowText" lastClr="000000"/>
              </a:solidFill>
            </a:rPr>
          </a:br>
          <a:r>
            <a:rPr lang="en-US" sz="1100" b="1" i="0" u="sng">
              <a:solidFill>
                <a:sysClr val="windowText" lastClr="000000"/>
              </a:solidFill>
              <a:effectLst/>
              <a:latin typeface="+mn-lt"/>
              <a:ea typeface="+mn-ea"/>
              <a:cs typeface="+mn-cs"/>
            </a:rPr>
            <a:t>Summary: </a:t>
          </a:r>
          <a:r>
            <a:rPr lang="en-US" sz="1100" b="1" i="0" u="sng">
              <a:solidFill>
                <a:schemeClr val="accent1">
                  <a:lumMod val="50000"/>
                </a:schemeClr>
              </a:solidFill>
              <a:effectLst/>
              <a:latin typeface="+mn-lt"/>
              <a:ea typeface="+mn-ea"/>
              <a:cs typeface="+mn-cs"/>
            </a:rPr>
            <a:t/>
          </a:r>
          <a:br>
            <a:rPr lang="en-US" sz="1100" b="1" i="0" u="sng">
              <a:solidFill>
                <a:schemeClr val="accent1">
                  <a:lumMod val="50000"/>
                </a:schemeClr>
              </a:solidFill>
              <a:effectLst/>
              <a:latin typeface="+mn-lt"/>
              <a:ea typeface="+mn-ea"/>
              <a:cs typeface="+mn-cs"/>
            </a:rPr>
          </a:br>
          <a:r>
            <a:rPr lang="en-US" sz="1100" b="0" i="0" u="none" strike="noStrike">
              <a:solidFill>
                <a:schemeClr val="tx1"/>
              </a:solidFill>
              <a:effectLst/>
              <a:latin typeface="+mn-lt"/>
              <a:ea typeface="+mn-ea"/>
              <a:cs typeface="+mn-cs"/>
            </a:rPr>
            <a:t>The </a:t>
          </a:r>
          <a:r>
            <a:rPr lang="en-US" sz="1100" b="1" i="0" u="none" strike="noStrike">
              <a:solidFill>
                <a:schemeClr val="tx1"/>
              </a:solidFill>
              <a:effectLst/>
              <a:latin typeface="+mn-lt"/>
              <a:ea typeface="+mn-ea"/>
              <a:cs typeface="+mn-cs"/>
            </a:rPr>
            <a:t>Summary Tab </a:t>
          </a:r>
          <a:r>
            <a:rPr lang="en-US" sz="1100" b="0" i="0" u="none" strike="noStrike">
              <a:solidFill>
                <a:schemeClr val="tx1"/>
              </a:solidFill>
              <a:effectLst/>
              <a:latin typeface="+mn-lt"/>
              <a:ea typeface="+mn-ea"/>
              <a:cs typeface="+mn-cs"/>
            </a:rPr>
            <a:t>displays all individual records included in this workbook, with hyperlinks to the individual tabs (worksheets) that have to be completed by Data Auditor.</a:t>
          </a:r>
          <a:r>
            <a:rPr lang="en-US"/>
            <a:t/>
          </a:r>
          <a:br>
            <a:rPr lang="en-US"/>
          </a:br>
          <a:r>
            <a:rPr lang="en-US" sz="1100" b="0" i="0" u="none" strike="noStrike">
              <a:solidFill>
                <a:schemeClr val="tx1"/>
              </a:solidFill>
              <a:effectLst/>
              <a:latin typeface="+mn-lt"/>
              <a:ea typeface="+mn-ea"/>
              <a:cs typeface="+mn-cs"/>
            </a:rPr>
            <a:t>The </a:t>
          </a:r>
          <a:r>
            <a:rPr lang="en-US" sz="1100" b="1" i="0" u="none" strike="noStrike">
              <a:solidFill>
                <a:schemeClr val="tx1"/>
              </a:solidFill>
              <a:effectLst/>
              <a:latin typeface="+mn-lt"/>
              <a:ea typeface="+mn-ea"/>
              <a:cs typeface="+mn-cs"/>
            </a:rPr>
            <a:t>Unique Individual Identifier </a:t>
          </a:r>
          <a:r>
            <a:rPr lang="en-US" sz="1100" b="0" i="0" u="none" strike="noStrike">
              <a:solidFill>
                <a:schemeClr val="tx1"/>
              </a:solidFill>
              <a:effectLst/>
              <a:latin typeface="+mn-lt"/>
              <a:ea typeface="+mn-ea"/>
              <a:cs typeface="+mn-cs"/>
            </a:rPr>
            <a:t>can be used to find an individual in the database. For VOS Users the Unique Individual Identifier is the State ID or Common ID. The </a:t>
          </a:r>
          <a:r>
            <a:rPr lang="en-US" sz="1100" b="1" i="0" u="none" strike="noStrike">
              <a:solidFill>
                <a:schemeClr val="tx1"/>
              </a:solidFill>
              <a:effectLst/>
              <a:latin typeface="+mn-lt"/>
              <a:ea typeface="+mn-ea"/>
              <a:cs typeface="+mn-cs"/>
            </a:rPr>
            <a:t>Audit Status</a:t>
          </a:r>
          <a:r>
            <a:rPr lang="en-US" sz="1100" b="0" i="0" u="none" strike="noStrike">
              <a:solidFill>
                <a:schemeClr val="tx1"/>
              </a:solidFill>
              <a:effectLst/>
              <a:latin typeface="+mn-lt"/>
              <a:ea typeface="+mn-ea"/>
              <a:cs typeface="+mn-cs"/>
            </a:rPr>
            <a:t> column will be automatically updated to "Completed" when Data Auditor validates all data elements on the individual worksheet (when all items in the "Audit Outcome" column have a value selected).</a:t>
          </a:r>
          <a:r>
            <a:rPr lang="en-US"/>
            <a:t/>
          </a:r>
          <a:br>
            <a:rPr lang="en-US"/>
          </a:br>
          <a:r>
            <a:rPr lang="en-US" sz="1100" b="1" i="0" u="sng">
              <a:solidFill>
                <a:sysClr val="windowText" lastClr="000000"/>
              </a:solidFill>
              <a:effectLst/>
              <a:latin typeface="+mn-lt"/>
              <a:ea typeface="+mn-ea"/>
              <a:cs typeface="+mn-cs"/>
            </a:rPr>
            <a:t/>
          </a:r>
          <a:br>
            <a:rPr lang="en-US" sz="1100" b="1" i="0" u="sng">
              <a:solidFill>
                <a:sysClr val="windowText" lastClr="000000"/>
              </a:solidFill>
              <a:effectLst/>
              <a:latin typeface="+mn-lt"/>
              <a:ea typeface="+mn-ea"/>
              <a:cs typeface="+mn-cs"/>
            </a:rPr>
          </a:br>
          <a:r>
            <a:rPr lang="en-US" sz="1100" b="1" i="0" u="sng">
              <a:solidFill>
                <a:sysClr val="windowText" lastClr="000000"/>
              </a:solidFill>
              <a:effectLst/>
              <a:latin typeface="+mn-lt"/>
              <a:ea typeface="+mn-ea"/>
              <a:cs typeface="+mn-cs"/>
            </a:rPr>
            <a:t>Individual Worksheets:</a:t>
          </a:r>
          <a:r>
            <a:rPr lang="en-US"/>
            <a:t/>
          </a:r>
          <a:br>
            <a:rPr lang="en-US"/>
          </a:br>
          <a:r>
            <a:rPr lang="en-US" sz="1100" b="0" i="0" u="none" strike="noStrike">
              <a:solidFill>
                <a:schemeClr val="tx1"/>
              </a:solidFill>
              <a:effectLst/>
              <a:latin typeface="+mn-lt"/>
              <a:ea typeface="+mn-ea"/>
              <a:cs typeface="+mn-cs"/>
            </a:rPr>
            <a:t>Worksheets 1 through 100 include data element validation forms for each individual record listed on the Summary Tab.</a:t>
          </a:r>
          <a:r>
            <a:rPr lang="en-US"/>
            <a:t/>
          </a:r>
          <a:br>
            <a:rPr lang="en-US"/>
          </a:br>
          <a:r>
            <a:rPr lang="en-US" sz="1100" b="0" i="0" u="none" strike="noStrike">
              <a:solidFill>
                <a:schemeClr val="tx1"/>
              </a:solidFill>
              <a:effectLst/>
              <a:latin typeface="+mn-lt"/>
              <a:ea typeface="+mn-ea"/>
              <a:cs typeface="+mn-cs"/>
            </a:rPr>
            <a:t>The Individual Data Validation Audit sheet includes Unique Individual Identifier, Local Workforce Development Board (LWDB) and Office individual record assign to, Program Entry and Program Exit dates that were reported in the original file. These Data Elements can be used to identify corresponding participation record in the System or hard file that is being</a:t>
          </a:r>
          <a:r>
            <a:rPr lang="en-US" sz="1100" b="0" i="0" u="none" strike="noStrike" baseline="0">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audited.</a:t>
          </a:r>
          <a:r>
            <a:rPr lang="en-US"/>
            <a:t/>
          </a:r>
          <a:br>
            <a:rPr lang="en-US"/>
          </a:br>
          <a:r>
            <a:rPr lang="en-US" sz="1100" b="1" i="0" u="sng">
              <a:solidFill>
                <a:schemeClr val="accent1">
                  <a:lumMod val="50000"/>
                </a:schemeClr>
              </a:solidFill>
              <a:effectLst/>
              <a:latin typeface="+mn-lt"/>
              <a:ea typeface="+mn-ea"/>
              <a:cs typeface="+mn-cs"/>
            </a:rPr>
            <a:t/>
          </a:r>
          <a:br>
            <a:rPr lang="en-US" sz="1100" b="1" i="0" u="sng">
              <a:solidFill>
                <a:schemeClr val="accent1">
                  <a:lumMod val="50000"/>
                </a:schemeClr>
              </a:solidFill>
              <a:effectLst/>
              <a:latin typeface="+mn-lt"/>
              <a:ea typeface="+mn-ea"/>
              <a:cs typeface="+mn-cs"/>
            </a:rPr>
          </a:br>
          <a:r>
            <a:rPr lang="en-US" sz="1100" b="1" i="0" u="sng">
              <a:solidFill>
                <a:schemeClr val="accent1">
                  <a:lumMod val="50000"/>
                </a:schemeClr>
              </a:solidFill>
              <a:effectLst/>
              <a:latin typeface="+mn-lt"/>
              <a:ea typeface="+mn-ea"/>
              <a:cs typeface="+mn-cs"/>
            </a:rPr>
            <a:t>Completing Individual Data Validation Worksheets</a:t>
          </a:r>
          <a:r>
            <a:rPr lang="en-US"/>
            <a:t/>
          </a:r>
          <a:br>
            <a:rPr lang="en-US"/>
          </a:br>
          <a:r>
            <a:rPr lang="en-US" sz="1100" b="0" i="0" u="none" strike="noStrike">
              <a:solidFill>
                <a:schemeClr val="tx1"/>
              </a:solidFill>
              <a:effectLst/>
              <a:latin typeface="+mn-lt"/>
              <a:ea typeface="+mn-ea"/>
              <a:cs typeface="+mn-cs"/>
            </a:rPr>
            <a:t> </a:t>
          </a:r>
          <a:r>
            <a:rPr lang="en-US" sz="1100" b="1" i="0" u="sng">
              <a:solidFill>
                <a:schemeClr val="accent1">
                  <a:lumMod val="50000"/>
                </a:schemeClr>
              </a:solidFill>
              <a:effectLst/>
              <a:latin typeface="+mn-lt"/>
              <a:ea typeface="+mn-ea"/>
              <a:cs typeface="+mn-cs"/>
            </a:rPr>
            <a:t/>
          </a:r>
          <a:br>
            <a:rPr lang="en-US" sz="1100" b="1" i="0" u="sng">
              <a:solidFill>
                <a:schemeClr val="accent1">
                  <a:lumMod val="50000"/>
                </a:schemeClr>
              </a:solidFill>
              <a:effectLst/>
              <a:latin typeface="+mn-lt"/>
              <a:ea typeface="+mn-ea"/>
              <a:cs typeface="+mn-cs"/>
            </a:rPr>
          </a:br>
          <a:r>
            <a:rPr lang="en-US" sz="1100" b="1" i="0" u="sng">
              <a:solidFill>
                <a:sysClr val="windowText" lastClr="000000"/>
              </a:solidFill>
              <a:effectLst/>
              <a:latin typeface="+mn-lt"/>
              <a:ea typeface="+mn-ea"/>
              <a:cs typeface="+mn-cs"/>
            </a:rPr>
            <a:t>Data Element</a:t>
          </a:r>
        </a:p>
        <a:p>
          <a:r>
            <a:rPr lang="en-US" sz="1100" b="0" i="0" u="none" strike="noStrike">
              <a:solidFill>
                <a:sysClr val="windowText" lastClr="000000"/>
              </a:solidFill>
              <a:effectLst/>
              <a:latin typeface="+mn-lt"/>
              <a:ea typeface="+mn-ea"/>
              <a:cs typeface="+mn-cs"/>
            </a:rPr>
            <a:t>Displaying Data Elements that need to be validated. These values cannot be modified or changed on the worksheet.</a:t>
          </a:r>
          <a:r>
            <a:rPr lang="en-US">
              <a:solidFill>
                <a:sysClr val="windowText" lastClr="000000"/>
              </a:solidFill>
            </a:rPr>
            <a:t/>
          </a:r>
          <a:br>
            <a:rPr lang="en-US">
              <a:solidFill>
                <a:sysClr val="windowText" lastClr="000000"/>
              </a:solidFill>
            </a:rPr>
          </a:br>
          <a:r>
            <a:rPr lang="en-US" sz="1100" b="1" i="0" u="sng">
              <a:solidFill>
                <a:sysClr val="windowText" lastClr="000000"/>
              </a:solidFill>
              <a:effectLst/>
              <a:latin typeface="+mn-lt"/>
              <a:ea typeface="+mn-ea"/>
              <a:cs typeface="+mn-cs"/>
            </a:rPr>
            <a:t>Reported Value</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Displaying values that were reported in the original Federal Extract. These values cannot be modified or changed on the worksheet.</a:t>
          </a:r>
          <a:r>
            <a:rPr lang="en-US">
              <a:solidFill>
                <a:sysClr val="windowText" lastClr="000000"/>
              </a:solidFill>
            </a:rPr>
            <a:t/>
          </a:r>
          <a:br>
            <a:rPr lang="en-US">
              <a:solidFill>
                <a:sysClr val="windowText" lastClr="000000"/>
              </a:solidFill>
            </a:rPr>
          </a:br>
          <a:r>
            <a:rPr lang="en-US" sz="1100" b="1" i="0" u="sng">
              <a:solidFill>
                <a:sysClr val="windowText" lastClr="000000"/>
              </a:solidFill>
              <a:effectLst/>
              <a:latin typeface="+mn-lt"/>
              <a:ea typeface="+mn-ea"/>
              <a:cs typeface="+mn-cs"/>
            </a:rPr>
            <a:t>Audit Outcome</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To be completed by the Auditor. The value in this column is required for each data element in order to consider the form completed.</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Please use the drop-down list included in this template. Selection options: Pass, Fail, Unable to Validate, Not Applicable.</a:t>
          </a:r>
          <a:r>
            <a:rPr lang="en-US">
              <a:solidFill>
                <a:sysClr val="windowText" lastClr="000000"/>
              </a:solidFill>
            </a:rPr>
            <a:t/>
          </a:r>
          <a:br>
            <a:rPr lang="en-US">
              <a:solidFill>
                <a:sysClr val="windowText" lastClr="000000"/>
              </a:solidFill>
            </a:rPr>
          </a:br>
          <a:r>
            <a:rPr lang="en-US" sz="1100" b="1" i="0" u="sng">
              <a:solidFill>
                <a:sysClr val="windowText" lastClr="000000"/>
              </a:solidFill>
              <a:effectLst/>
              <a:latin typeface="+mn-lt"/>
              <a:ea typeface="+mn-ea"/>
              <a:cs typeface="+mn-cs"/>
            </a:rPr>
            <a:t>Document</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To be completed by the Auditor. Please use the drop-down values to identify the Documentation Source used to validate reported data - as listed in TEGL 23-19 (https://wdr.doleta.gov/directives/attach/TEGL/TEGL_23-19_Attachment_2.pdf).</a:t>
          </a:r>
          <a:r>
            <a:rPr lang="en-US">
              <a:solidFill>
                <a:sysClr val="windowText" lastClr="000000"/>
              </a:solidFill>
            </a:rPr>
            <a:t/>
          </a:r>
          <a:br>
            <a:rPr lang="en-US">
              <a:solidFill>
                <a:sysClr val="windowText" lastClr="000000"/>
              </a:solidFill>
            </a:rPr>
          </a:br>
          <a:r>
            <a:rPr lang="en-US" sz="1100" b="1" i="0" u="sng">
              <a:solidFill>
                <a:sysClr val="windowText" lastClr="000000"/>
              </a:solidFill>
              <a:effectLst/>
              <a:latin typeface="+mn-lt"/>
              <a:ea typeface="+mn-ea"/>
              <a:cs typeface="+mn-cs"/>
            </a:rPr>
            <a:t>Comments</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To be completed by the </a:t>
          </a:r>
          <a:r>
            <a:rPr lang="en-US" sz="1100" b="0" i="0" u="none" strike="noStrike">
              <a:solidFill>
                <a:schemeClr val="tx1"/>
              </a:solidFill>
              <a:effectLst/>
              <a:latin typeface="+mn-lt"/>
              <a:ea typeface="+mn-ea"/>
              <a:cs typeface="+mn-cs"/>
            </a:rPr>
            <a:t>Auditor. Identify other documentation sources used to validate reported data (that are not listed in TEGL 23-19).</a:t>
          </a:r>
          <a:r>
            <a:rPr lang="en-US"/>
            <a:t/>
          </a:r>
          <a:br>
            <a:rPr lang="en-US"/>
          </a:br>
          <a:r>
            <a:rPr lang="en-US"/>
            <a:t/>
          </a:r>
          <a:br>
            <a:rPr lang="en-US"/>
          </a:br>
          <a:r>
            <a:rPr lang="en-US" sz="1100" b="1" i="0" u="sng">
              <a:solidFill>
                <a:schemeClr val="accent1">
                  <a:lumMod val="50000"/>
                </a:schemeClr>
              </a:solidFill>
              <a:effectLst/>
              <a:latin typeface="+mn-lt"/>
              <a:ea typeface="+mn-ea"/>
              <a:cs typeface="+mn-cs"/>
            </a:rPr>
            <a:t>How to save a workbook from a template</a:t>
          </a:r>
          <a:r>
            <a:rPr lang="en-US">
              <a:solidFill>
                <a:sysClr val="windowText" lastClr="000000"/>
              </a:solidFill>
            </a:rPr>
            <a:t/>
          </a:r>
          <a:br>
            <a:rPr lang="en-US">
              <a:solidFill>
                <a:sysClr val="windowText" lastClr="000000"/>
              </a:solidFill>
            </a:rPr>
          </a:b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1.    Click the </a:t>
          </a:r>
          <a:r>
            <a:rPr lang="en-US" sz="1100" b="1" i="0" u="none" strike="noStrike">
              <a:solidFill>
                <a:sysClr val="windowText" lastClr="000000"/>
              </a:solidFill>
              <a:effectLst/>
              <a:latin typeface="+mn-lt"/>
              <a:ea typeface="+mn-ea"/>
              <a:cs typeface="+mn-cs"/>
            </a:rPr>
            <a:t>File</a:t>
          </a:r>
          <a:r>
            <a:rPr lang="en-US" sz="1100" b="0" i="0" u="none" strike="noStrike">
              <a:solidFill>
                <a:sysClr val="windowText" lastClr="000000"/>
              </a:solidFill>
              <a:effectLst/>
              <a:latin typeface="+mn-lt"/>
              <a:ea typeface="+mn-ea"/>
              <a:cs typeface="+mn-cs"/>
            </a:rPr>
            <a:t> tab.</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2.    Click </a:t>
          </a:r>
          <a:r>
            <a:rPr lang="en-US" sz="1100" b="1" i="0" u="none" strike="noStrike">
              <a:solidFill>
                <a:sysClr val="windowText" lastClr="000000"/>
              </a:solidFill>
              <a:effectLst/>
              <a:latin typeface="+mn-lt"/>
              <a:ea typeface="+mn-ea"/>
              <a:cs typeface="+mn-cs"/>
            </a:rPr>
            <a:t>Save As</a:t>
          </a:r>
          <a:r>
            <a:rPr lang="en-US" sz="1100" b="0" i="0" u="none" strike="noStrike">
              <a:solidFill>
                <a:sysClr val="windowText" lastClr="000000"/>
              </a:solidFill>
              <a:effectLst/>
              <a:latin typeface="+mn-lt"/>
              <a:ea typeface="+mn-ea"/>
              <a:cs typeface="+mn-cs"/>
            </a:rPr>
            <a:t>.</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3.    </a:t>
          </a:r>
          <a:r>
            <a:rPr lang="en-US" sz="1100" b="1" i="0" u="none" strike="noStrike">
              <a:solidFill>
                <a:srgbClr val="FF0000"/>
              </a:solidFill>
              <a:effectLst/>
              <a:latin typeface="+mn-lt"/>
              <a:ea typeface="+mn-ea"/>
              <a:cs typeface="+mn-cs"/>
            </a:rPr>
            <a:t>IMPORTANT</a:t>
          </a:r>
          <a:r>
            <a:rPr lang="en-US" sz="1100" b="0" i="0" u="none" strike="noStrike">
              <a:solidFill>
                <a:sysClr val="windowText" lastClr="000000"/>
              </a:solidFill>
              <a:effectLst/>
              <a:latin typeface="+mn-lt"/>
              <a:ea typeface="+mn-ea"/>
              <a:cs typeface="+mn-cs"/>
            </a:rPr>
            <a:t>: In the </a:t>
          </a:r>
          <a:r>
            <a:rPr lang="en-US" sz="1100" b="1" i="0" u="none" strike="noStrike">
              <a:solidFill>
                <a:sysClr val="windowText" lastClr="000000"/>
              </a:solidFill>
              <a:effectLst/>
              <a:latin typeface="+mn-lt"/>
              <a:ea typeface="+mn-ea"/>
              <a:cs typeface="+mn-cs"/>
            </a:rPr>
            <a:t>Save As </a:t>
          </a:r>
          <a:r>
            <a:rPr lang="en-US" sz="1100" b="0" i="0" u="none" strike="noStrike">
              <a:solidFill>
                <a:sysClr val="windowText" lastClr="000000"/>
              </a:solidFill>
              <a:effectLst/>
              <a:latin typeface="+mn-lt"/>
              <a:ea typeface="+mn-ea"/>
              <a:cs typeface="+mn-cs"/>
            </a:rPr>
            <a:t>dialog box, in the </a:t>
          </a:r>
          <a:r>
            <a:rPr lang="en-US" sz="1100" b="1" i="0" u="none" strike="noStrike">
              <a:solidFill>
                <a:sysClr val="windowText" lastClr="000000"/>
              </a:solidFill>
              <a:effectLst/>
              <a:latin typeface="+mn-lt"/>
              <a:ea typeface="+mn-ea"/>
              <a:cs typeface="+mn-cs"/>
            </a:rPr>
            <a:t>Save as type </a:t>
          </a:r>
          <a:r>
            <a:rPr lang="en-US" sz="1100" b="0" i="0" u="none" strike="noStrike">
              <a:solidFill>
                <a:sysClr val="windowText" lastClr="000000"/>
              </a:solidFill>
              <a:effectLst/>
              <a:latin typeface="+mn-lt"/>
              <a:ea typeface="+mn-ea"/>
              <a:cs typeface="+mn-cs"/>
            </a:rPr>
            <a:t>list, select </a:t>
          </a:r>
          <a:r>
            <a:rPr lang="en-US" sz="1100" b="1" i="0" u="none" strike="noStrike">
              <a:solidFill>
                <a:sysClr val="windowText" lastClr="000000"/>
              </a:solidFill>
              <a:effectLst/>
              <a:latin typeface="+mn-lt"/>
              <a:ea typeface="+mn-ea"/>
              <a:cs typeface="+mn-cs"/>
            </a:rPr>
            <a:t>Excel Workbook </a:t>
          </a:r>
          <a:r>
            <a:rPr lang="en-US" sz="1100" b="0" i="0" u="none" strike="noStrike">
              <a:solidFill>
                <a:sysClr val="windowText" lastClr="000000"/>
              </a:solidFill>
              <a:effectLst/>
              <a:latin typeface="+mn-lt"/>
              <a:ea typeface="+mn-ea"/>
              <a:cs typeface="+mn-cs"/>
            </a:rPr>
            <a:t>(*.xlsx). </a:t>
          </a:r>
          <a:r>
            <a:rPr lang="en-US" sz="1100" b="1" i="0" u="none" strike="noStrike">
              <a:solidFill>
                <a:srgbClr val="FF0000"/>
              </a:solidFill>
              <a:effectLst/>
              <a:latin typeface="+mn-lt"/>
              <a:ea typeface="+mn-ea"/>
              <a:cs typeface="+mn-cs"/>
            </a:rPr>
            <a:t>THIS IS THE ONLY FORMAT SUPPORTED BY THE UPLOAD PROCESS</a:t>
          </a:r>
          <a:r>
            <a:rPr lang="en-US" sz="1100" b="0" i="0" u="none" strike="noStrike">
              <a:solidFill>
                <a:sysClr val="windowText" lastClr="000000"/>
              </a:solidFill>
              <a:effectLst/>
              <a:latin typeface="+mn-lt"/>
              <a:ea typeface="+mn-ea"/>
              <a:cs typeface="+mn-cs"/>
            </a:rPr>
            <a:t>.</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4.    In the File name box, enter a name for your workbook. Example: DataSample_76_Form10_File1.xlsx</a:t>
          </a:r>
          <a:r>
            <a:rPr lang="en-US">
              <a:solidFill>
                <a:sysClr val="windowText" lastClr="000000"/>
              </a:solidFill>
            </a:rPr>
            <a:t/>
          </a:r>
          <a:br>
            <a:rPr lang="en-US">
              <a:solidFill>
                <a:sysClr val="windowText" lastClr="000000"/>
              </a:solidFill>
            </a:rPr>
          </a:br>
          <a:r>
            <a:rPr lang="en-US" sz="1100" b="0" i="0" u="none" strike="noStrike">
              <a:solidFill>
                <a:sysClr val="windowText" lastClr="000000"/>
              </a:solidFill>
              <a:effectLst/>
              <a:latin typeface="+mn-lt"/>
              <a:ea typeface="+mn-ea"/>
              <a:cs typeface="+mn-cs"/>
            </a:rPr>
            <a:t>5.    Click </a:t>
          </a:r>
          <a:r>
            <a:rPr lang="en-US" sz="1100" b="1" i="0" u="none" strike="noStrike">
              <a:solidFill>
                <a:sysClr val="windowText" lastClr="000000"/>
              </a:solidFill>
              <a:effectLst/>
              <a:latin typeface="+mn-lt"/>
              <a:ea typeface="+mn-ea"/>
              <a:cs typeface="+mn-cs"/>
            </a:rPr>
            <a:t>Save</a:t>
          </a:r>
          <a:r>
            <a:rPr lang="en-US" sz="1100" b="0" i="0" u="none" strike="noStrike">
              <a:solidFill>
                <a:sysClr val="windowText" lastClr="000000"/>
              </a:solidFill>
              <a:effectLst/>
              <a:latin typeface="+mn-lt"/>
              <a:ea typeface="+mn-ea"/>
              <a:cs typeface="+mn-cs"/>
            </a:rPr>
            <a:t> to finish.</a:t>
          </a:r>
          <a:endParaRPr lang="en-US" sz="1100">
            <a:solidFill>
              <a:sysClr val="windowText" lastClr="00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Z151"/>
  <sheetViews>
    <sheetView showGridLines="0" topLeftCell="A22" workbookViewId="0">
      <selection activeCell="B1" sqref="B1:B1048576"/>
    </sheetView>
  </sheetViews>
  <sheetFormatPr defaultColWidth="9.109375" defaultRowHeight="14.4" x14ac:dyDescent="0.3"/>
  <cols>
    <col min="10" max="22" width="9.109375" style="6" customWidth="1"/>
    <col min="24" max="24" width="9.109375" style="6" customWidth="1"/>
    <col min="26" max="38" width="9.109375" style="6" customWidth="1"/>
    <col min="40" max="56" width="9.109375" style="6" customWidth="1"/>
    <col min="59" max="62" width="9.109375" style="6" customWidth="1"/>
    <col min="83" max="83" width="9.109375" style="6" customWidth="1"/>
    <col min="89" max="93" width="9.109375" style="6" customWidth="1"/>
    <col min="96" max="101" width="9.109375" style="6" customWidth="1"/>
    <col min="103" max="109" width="9.109375" style="6" customWidth="1"/>
    <col min="113" max="129" width="9.109375" style="6" customWidth="1"/>
    <col min="137" max="153" width="9.109375" style="6" customWidth="1"/>
    <col min="157" max="157" width="9.109375" style="6" customWidth="1"/>
    <col min="160" max="161" width="9.109375" style="6" customWidth="1"/>
    <col min="163" max="172" width="9.109375" style="6" customWidth="1"/>
    <col min="174" max="174" width="9.109375" style="6" customWidth="1"/>
    <col min="177" max="178" width="9.109375" style="6" customWidth="1"/>
    <col min="193" max="193" width="9.109375" style="6" customWidth="1"/>
    <col min="197" max="204" width="9.109375" style="6" customWidth="1"/>
    <col min="206" max="206" width="9.109375" style="6" customWidth="1"/>
    <col min="221" max="221" width="9.109375" style="6" customWidth="1"/>
    <col min="223" max="231" width="9.109375" style="6" customWidth="1"/>
    <col min="233" max="246" width="9.109375" style="6" customWidth="1"/>
    <col min="248" max="254" width="9.109375" style="6" customWidth="1"/>
    <col min="257" max="264" width="9.109375" style="6" customWidth="1"/>
    <col min="274" max="274" width="9.109375" style="6" customWidth="1"/>
    <col min="305" max="305" width="9.109375" style="6" customWidth="1"/>
    <col min="309" max="328" width="9.109375" style="6" customWidth="1"/>
    <col min="331" max="331" width="9.109375" style="6" customWidth="1"/>
    <col min="343" max="343" width="9.109375" style="6" customWidth="1"/>
    <col min="346" max="346" width="9.109375" style="6" customWidth="1"/>
    <col min="353" max="353" width="9.109375" style="6" customWidth="1"/>
    <col min="357" max="357" width="9.109375" style="6" customWidth="1"/>
    <col min="359" max="390" width="9.109375" style="6" customWidth="1"/>
    <col min="393" max="405" width="9.109375" style="6" customWidth="1"/>
    <col min="410" max="414" width="9.109375" style="6" customWidth="1"/>
    <col min="418" max="423" width="9.109375" style="6" customWidth="1"/>
    <col min="430" max="437" width="9.109375" style="6" customWidth="1"/>
    <col min="439" max="439" width="9.109375" style="6" customWidth="1"/>
    <col min="441" max="443" width="9.109375" style="6" customWidth="1"/>
    <col min="448" max="450" width="9.109375" style="6" customWidth="1"/>
    <col min="452" max="457" width="9.109375" style="6" customWidth="1"/>
    <col min="463" max="463" width="9.109375" style="6" customWidth="1"/>
    <col min="465" max="474" width="9.109375" style="6" customWidth="1"/>
    <col min="481" max="490" width="9.109375" style="6" customWidth="1"/>
    <col min="495" max="500" width="9.109375" style="6" customWidth="1"/>
    <col min="502" max="506" width="9.109375" style="6" customWidth="1"/>
  </cols>
  <sheetData>
    <row r="1" spans="1:65" s="6" customFormat="1" ht="18" x14ac:dyDescent="0.35">
      <c r="A1" s="30" t="s">
        <v>817</v>
      </c>
      <c r="B1" s="30"/>
      <c r="C1" s="30"/>
      <c r="D1" s="30"/>
      <c r="E1" s="30"/>
      <c r="F1" s="30"/>
      <c r="G1" s="30"/>
      <c r="H1" s="30"/>
      <c r="I1" s="30"/>
      <c r="J1" s="30"/>
      <c r="K1" s="30"/>
      <c r="L1" s="30"/>
      <c r="M1" s="30"/>
      <c r="N1" s="30"/>
      <c r="O1" s="30"/>
      <c r="P1" s="30"/>
      <c r="Q1" s="30"/>
      <c r="R1" s="30"/>
      <c r="S1" s="30"/>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row>
    <row r="2" spans="1:65" s="6" customFormat="1" ht="18" x14ac:dyDescent="0.35">
      <c r="A2" s="30" t="s">
        <v>2</v>
      </c>
      <c r="B2" s="30"/>
      <c r="C2" s="30"/>
      <c r="D2" s="30"/>
      <c r="E2" s="30"/>
      <c r="F2" s="30"/>
      <c r="G2" s="30"/>
      <c r="H2" s="30"/>
      <c r="I2" s="30"/>
      <c r="J2" s="30"/>
      <c r="K2" s="30"/>
      <c r="L2" s="30"/>
      <c r="M2" s="30"/>
      <c r="N2" s="30"/>
      <c r="O2" s="30"/>
      <c r="P2" s="30"/>
      <c r="Q2" s="30"/>
      <c r="R2" s="30"/>
      <c r="S2" s="30"/>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row>
    <row r="86" spans="1:572" x14ac:dyDescent="0.3">
      <c r="F86" s="5"/>
    </row>
    <row r="87" spans="1:572" x14ac:dyDescent="0.3">
      <c r="F87" s="5"/>
    </row>
    <row r="88" spans="1:572" x14ac:dyDescent="0.3">
      <c r="F88" s="5"/>
    </row>
    <row r="89" spans="1:572" x14ac:dyDescent="0.3">
      <c r="F89" s="5"/>
    </row>
    <row r="90" spans="1:572" x14ac:dyDescent="0.3">
      <c r="F90" s="5"/>
    </row>
    <row r="91" spans="1:572" x14ac:dyDescent="0.3">
      <c r="F91" s="5"/>
    </row>
    <row r="92" spans="1:572" x14ac:dyDescent="0.3">
      <c r="F92" s="5"/>
    </row>
    <row r="93" spans="1:572" x14ac:dyDescent="0.3">
      <c r="F93" s="5"/>
    </row>
    <row r="94" spans="1:572" hidden="1" x14ac:dyDescent="0.3"/>
    <row r="95" spans="1:572" hidden="1" x14ac:dyDescent="0.3"/>
    <row r="96" spans="1:572" hidden="1" x14ac:dyDescent="0.3">
      <c r="A96" s="10" t="s">
        <v>0</v>
      </c>
      <c r="B96" s="6"/>
      <c r="C96" s="6"/>
      <c r="D96" s="6"/>
      <c r="E96" s="6"/>
      <c r="F96" s="6"/>
      <c r="G96" s="6"/>
      <c r="H96" s="6"/>
      <c r="I96" s="6"/>
      <c r="K96" s="8" t="s">
        <v>303</v>
      </c>
      <c r="L96" s="8" t="s">
        <v>304</v>
      </c>
      <c r="M96" s="8" t="s">
        <v>302</v>
      </c>
      <c r="N96" s="8" t="s">
        <v>305</v>
      </c>
      <c r="O96" s="8" t="s">
        <v>306</v>
      </c>
      <c r="P96" s="8" t="s">
        <v>307</v>
      </c>
      <c r="Q96" s="8" t="s">
        <v>308</v>
      </c>
      <c r="R96" s="8" t="s">
        <v>309</v>
      </c>
      <c r="S96" s="8" t="s">
        <v>310</v>
      </c>
      <c r="T96" s="8" t="s">
        <v>311</v>
      </c>
      <c r="U96" s="8" t="s">
        <v>312</v>
      </c>
      <c r="V96" s="8" t="s">
        <v>313</v>
      </c>
      <c r="W96" s="9" t="s">
        <v>314</v>
      </c>
      <c r="X96" s="9" t="s">
        <v>315</v>
      </c>
      <c r="Y96" s="9" t="s">
        <v>316</v>
      </c>
      <c r="Z96" s="9" t="s">
        <v>317</v>
      </c>
      <c r="AA96" s="9" t="s">
        <v>318</v>
      </c>
      <c r="AB96" s="9" t="s">
        <v>319</v>
      </c>
      <c r="AC96" s="9" t="s">
        <v>320</v>
      </c>
      <c r="AD96" s="9" t="s">
        <v>321</v>
      </c>
      <c r="AE96" s="9" t="s">
        <v>322</v>
      </c>
      <c r="AF96" s="9" t="s">
        <v>323</v>
      </c>
      <c r="AG96" s="9" t="s">
        <v>324</v>
      </c>
      <c r="AH96" s="9" t="s">
        <v>325</v>
      </c>
      <c r="AI96" s="9" t="s">
        <v>326</v>
      </c>
      <c r="AJ96" s="9" t="s">
        <v>327</v>
      </c>
      <c r="AK96" s="9" t="s">
        <v>328</v>
      </c>
      <c r="AL96" s="9" t="s">
        <v>329</v>
      </c>
      <c r="AM96" s="9" t="s">
        <v>330</v>
      </c>
      <c r="AN96" s="9" t="s">
        <v>331</v>
      </c>
      <c r="AO96" s="9" t="s">
        <v>332</v>
      </c>
      <c r="AP96" s="9" t="s">
        <v>333</v>
      </c>
      <c r="AQ96" s="9" t="s">
        <v>334</v>
      </c>
      <c r="AR96" s="9" t="s">
        <v>335</v>
      </c>
      <c r="AS96" s="9" t="s">
        <v>336</v>
      </c>
      <c r="AT96" s="9" t="s">
        <v>337</v>
      </c>
      <c r="AU96" s="9" t="s">
        <v>338</v>
      </c>
      <c r="AV96" s="9" t="s">
        <v>339</v>
      </c>
      <c r="AW96" s="9" t="s">
        <v>340</v>
      </c>
      <c r="AX96" s="8" t="s">
        <v>341</v>
      </c>
      <c r="AY96" s="8" t="s">
        <v>342</v>
      </c>
      <c r="AZ96" s="8" t="s">
        <v>343</v>
      </c>
      <c r="BA96" s="8" t="s">
        <v>344</v>
      </c>
      <c r="BB96" s="8" t="s">
        <v>345</v>
      </c>
      <c r="BC96" s="8" t="s">
        <v>346</v>
      </c>
      <c r="BD96" s="8" t="s">
        <v>347</v>
      </c>
      <c r="BE96" s="8" t="s">
        <v>348</v>
      </c>
      <c r="BF96" s="8" t="s">
        <v>349</v>
      </c>
      <c r="BG96" s="8" t="s">
        <v>350</v>
      </c>
      <c r="BH96" s="8" t="s">
        <v>351</v>
      </c>
      <c r="BI96" s="8" t="s">
        <v>352</v>
      </c>
      <c r="BJ96" s="8" t="s">
        <v>353</v>
      </c>
      <c r="BK96" s="8" t="s">
        <v>354</v>
      </c>
      <c r="BL96" s="8" t="s">
        <v>355</v>
      </c>
      <c r="BM96" s="8" t="s">
        <v>356</v>
      </c>
      <c r="BN96" s="8" t="s">
        <v>357</v>
      </c>
      <c r="BO96" s="8" t="s">
        <v>358</v>
      </c>
      <c r="BP96" s="8" t="s">
        <v>359</v>
      </c>
      <c r="BQ96" s="8" t="s">
        <v>360</v>
      </c>
      <c r="BR96" s="8" t="s">
        <v>361</v>
      </c>
      <c r="BS96" s="8" t="s">
        <v>362</v>
      </c>
      <c r="BT96" s="8" t="s">
        <v>363</v>
      </c>
      <c r="BU96" s="8" t="s">
        <v>364</v>
      </c>
      <c r="BV96" s="8" t="s">
        <v>365</v>
      </c>
      <c r="BW96" s="8" t="s">
        <v>366</v>
      </c>
      <c r="BX96" s="8" t="s">
        <v>367</v>
      </c>
      <c r="BY96" s="8" t="s">
        <v>368</v>
      </c>
      <c r="BZ96" s="8" t="s">
        <v>369</v>
      </c>
      <c r="CA96" s="8" t="s">
        <v>370</v>
      </c>
      <c r="CB96" s="8" t="s">
        <v>371</v>
      </c>
      <c r="CC96" s="8" t="s">
        <v>372</v>
      </c>
      <c r="CD96" s="8" t="s">
        <v>373</v>
      </c>
      <c r="CE96" s="8" t="s">
        <v>374</v>
      </c>
      <c r="CF96" s="8" t="s">
        <v>375</v>
      </c>
      <c r="CG96" s="8" t="s">
        <v>376</v>
      </c>
      <c r="CH96" s="8" t="s">
        <v>377</v>
      </c>
      <c r="CI96" s="8" t="s">
        <v>378</v>
      </c>
      <c r="CJ96" s="8" t="s">
        <v>301</v>
      </c>
      <c r="CK96" s="8" t="s">
        <v>379</v>
      </c>
      <c r="CL96" s="8" t="s">
        <v>380</v>
      </c>
      <c r="CM96" s="8" t="s">
        <v>381</v>
      </c>
      <c r="CN96" s="8" t="s">
        <v>382</v>
      </c>
      <c r="CO96" s="8" t="s">
        <v>383</v>
      </c>
      <c r="CP96" s="8" t="s">
        <v>384</v>
      </c>
      <c r="CQ96" s="8" t="s">
        <v>385</v>
      </c>
      <c r="CR96" s="8" t="s">
        <v>386</v>
      </c>
      <c r="CS96" s="8" t="s">
        <v>387</v>
      </c>
      <c r="CT96" s="8" t="s">
        <v>388</v>
      </c>
      <c r="CU96" s="8" t="s">
        <v>389</v>
      </c>
      <c r="CV96" s="8" t="s">
        <v>390</v>
      </c>
      <c r="CW96" s="8" t="s">
        <v>391</v>
      </c>
      <c r="CX96" s="8" t="s">
        <v>392</v>
      </c>
      <c r="CY96" s="8" t="s">
        <v>393</v>
      </c>
      <c r="CZ96" s="8" t="s">
        <v>394</v>
      </c>
      <c r="DA96" s="8" t="s">
        <v>395</v>
      </c>
      <c r="DB96" s="8" t="s">
        <v>396</v>
      </c>
      <c r="DC96" s="8" t="s">
        <v>397</v>
      </c>
      <c r="DD96" s="8" t="s">
        <v>398</v>
      </c>
      <c r="DE96" s="8" t="s">
        <v>399</v>
      </c>
      <c r="DF96" s="8" t="s">
        <v>400</v>
      </c>
      <c r="DG96" s="8" t="s">
        <v>248</v>
      </c>
      <c r="DH96" s="8" t="s">
        <v>249</v>
      </c>
      <c r="DI96" s="8" t="s">
        <v>250</v>
      </c>
      <c r="DJ96" s="8" t="s">
        <v>251</v>
      </c>
      <c r="DK96" s="8" t="s">
        <v>252</v>
      </c>
      <c r="DL96" s="8" t="s">
        <v>253</v>
      </c>
      <c r="DM96" s="8" t="s">
        <v>254</v>
      </c>
      <c r="DN96" s="8" t="s">
        <v>255</v>
      </c>
      <c r="DO96" s="8" t="s">
        <v>401</v>
      </c>
      <c r="DP96" s="8" t="s">
        <v>402</v>
      </c>
      <c r="DQ96" s="8" t="s">
        <v>403</v>
      </c>
      <c r="DR96" s="8" t="s">
        <v>404</v>
      </c>
      <c r="DS96" s="8" t="s">
        <v>405</v>
      </c>
      <c r="DT96" s="8" t="s">
        <v>406</v>
      </c>
      <c r="DU96" s="8" t="s">
        <v>407</v>
      </c>
      <c r="DV96" s="8" t="s">
        <v>408</v>
      </c>
      <c r="DW96" s="8" t="s">
        <v>409</v>
      </c>
      <c r="DX96" s="8" t="s">
        <v>410</v>
      </c>
      <c r="DY96" s="8" t="s">
        <v>411</v>
      </c>
      <c r="DZ96" s="8" t="s">
        <v>412</v>
      </c>
      <c r="EA96" s="8" t="s">
        <v>413</v>
      </c>
      <c r="EB96" s="8" t="s">
        <v>414</v>
      </c>
      <c r="EC96" s="8" t="s">
        <v>415</v>
      </c>
      <c r="ED96" s="8" t="s">
        <v>416</v>
      </c>
      <c r="EE96" s="8" t="s">
        <v>417</v>
      </c>
      <c r="EF96" s="8" t="s">
        <v>418</v>
      </c>
      <c r="EG96" s="8" t="s">
        <v>419</v>
      </c>
      <c r="EH96" s="8" t="s">
        <v>420</v>
      </c>
      <c r="EI96" s="8" t="s">
        <v>421</v>
      </c>
      <c r="EJ96" s="8" t="s">
        <v>422</v>
      </c>
      <c r="EK96" s="8" t="s">
        <v>423</v>
      </c>
      <c r="EL96" s="8" t="s">
        <v>424</v>
      </c>
      <c r="EM96" s="8" t="s">
        <v>425</v>
      </c>
      <c r="EN96" s="8" t="s">
        <v>426</v>
      </c>
      <c r="EO96" s="8" t="s">
        <v>427</v>
      </c>
      <c r="EP96" s="8" t="s">
        <v>428</v>
      </c>
      <c r="EQ96" s="8" t="s">
        <v>429</v>
      </c>
      <c r="ER96" s="8" t="s">
        <v>430</v>
      </c>
      <c r="ES96" s="8" t="s">
        <v>431</v>
      </c>
      <c r="ET96" s="8" t="s">
        <v>432</v>
      </c>
      <c r="EU96" s="8" t="s">
        <v>433</v>
      </c>
      <c r="EV96" s="8" t="s">
        <v>434</v>
      </c>
      <c r="EW96" s="8" t="s">
        <v>435</v>
      </c>
      <c r="EX96" s="8" t="s">
        <v>436</v>
      </c>
      <c r="EY96" s="8" t="s">
        <v>437</v>
      </c>
      <c r="EZ96" s="8" t="s">
        <v>438</v>
      </c>
      <c r="FA96" s="8" t="s">
        <v>439</v>
      </c>
      <c r="FB96" s="8" t="s">
        <v>440</v>
      </c>
      <c r="FC96" s="8" t="s">
        <v>441</v>
      </c>
      <c r="FD96" s="8" t="s">
        <v>442</v>
      </c>
      <c r="FE96" s="8" t="s">
        <v>443</v>
      </c>
      <c r="FF96" s="8" t="s">
        <v>444</v>
      </c>
      <c r="FG96" s="8" t="s">
        <v>445</v>
      </c>
      <c r="FH96" s="8" t="s">
        <v>446</v>
      </c>
      <c r="FI96" s="8" t="s">
        <v>447</v>
      </c>
      <c r="FJ96" s="8" t="s">
        <v>448</v>
      </c>
      <c r="FK96" s="8" t="s">
        <v>449</v>
      </c>
      <c r="FL96" s="8" t="s">
        <v>450</v>
      </c>
      <c r="FM96" s="8" t="s">
        <v>451</v>
      </c>
      <c r="FN96" s="8" t="s">
        <v>452</v>
      </c>
      <c r="FO96" s="8" t="s">
        <v>453</v>
      </c>
      <c r="FP96" s="8" t="s">
        <v>454</v>
      </c>
      <c r="FQ96" s="8" t="s">
        <v>455</v>
      </c>
      <c r="FR96" s="8" t="s">
        <v>456</v>
      </c>
      <c r="FS96" s="8" t="s">
        <v>457</v>
      </c>
      <c r="FT96" s="8" t="s">
        <v>458</v>
      </c>
      <c r="FU96" s="8" t="s">
        <v>459</v>
      </c>
      <c r="FV96" s="8" t="s">
        <v>460</v>
      </c>
      <c r="FW96" s="8" t="s">
        <v>461</v>
      </c>
      <c r="FX96" s="8" t="s">
        <v>462</v>
      </c>
      <c r="FY96" s="8" t="s">
        <v>463</v>
      </c>
      <c r="FZ96" s="8" t="s">
        <v>464</v>
      </c>
      <c r="GA96" s="8" t="s">
        <v>465</v>
      </c>
      <c r="GB96" s="8" t="s">
        <v>466</v>
      </c>
      <c r="GC96" s="8" t="s">
        <v>467</v>
      </c>
      <c r="GD96" s="8" t="s">
        <v>468</v>
      </c>
      <c r="GE96" s="8" t="s">
        <v>469</v>
      </c>
      <c r="GF96" s="8" t="s">
        <v>470</v>
      </c>
      <c r="GG96" s="8" t="s">
        <v>471</v>
      </c>
      <c r="GH96" s="8" t="s">
        <v>472</v>
      </c>
      <c r="GI96" s="8" t="s">
        <v>473</v>
      </c>
      <c r="GJ96" s="8" t="s">
        <v>474</v>
      </c>
      <c r="GK96" s="8" t="s">
        <v>475</v>
      </c>
      <c r="GL96" s="8" t="s">
        <v>476</v>
      </c>
      <c r="GM96" s="8" t="s">
        <v>477</v>
      </c>
      <c r="GN96" s="8" t="s">
        <v>478</v>
      </c>
      <c r="GO96" s="8" t="s">
        <v>479</v>
      </c>
      <c r="GP96" s="8" t="s">
        <v>480</v>
      </c>
      <c r="GQ96" s="8" t="s">
        <v>481</v>
      </c>
      <c r="GR96" s="8" t="s">
        <v>482</v>
      </c>
      <c r="GS96" s="8" t="s">
        <v>483</v>
      </c>
      <c r="GT96" s="8" t="s">
        <v>484</v>
      </c>
      <c r="GU96" s="8" t="s">
        <v>485</v>
      </c>
      <c r="GV96" s="8" t="s">
        <v>486</v>
      </c>
      <c r="GW96" s="8" t="s">
        <v>487</v>
      </c>
      <c r="GX96" s="8" t="s">
        <v>488</v>
      </c>
      <c r="GY96" s="8" t="s">
        <v>489</v>
      </c>
      <c r="GZ96" s="8" t="s">
        <v>490</v>
      </c>
      <c r="HA96" s="8" t="s">
        <v>491</v>
      </c>
      <c r="HB96" s="8" t="s">
        <v>492</v>
      </c>
      <c r="HC96" s="8" t="s">
        <v>493</v>
      </c>
      <c r="HD96" s="8" t="s">
        <v>494</v>
      </c>
      <c r="HE96" s="8" t="s">
        <v>495</v>
      </c>
      <c r="HF96" s="8" t="s">
        <v>496</v>
      </c>
      <c r="HG96" s="8" t="s">
        <v>256</v>
      </c>
      <c r="HH96" s="8" t="s">
        <v>497</v>
      </c>
      <c r="HI96" s="8" t="s">
        <v>257</v>
      </c>
      <c r="HJ96" s="8" t="s">
        <v>258</v>
      </c>
      <c r="HK96" s="8" t="s">
        <v>259</v>
      </c>
      <c r="HL96" s="8" t="s">
        <v>260</v>
      </c>
      <c r="HM96" s="8" t="s">
        <v>261</v>
      </c>
      <c r="HN96" s="8" t="s">
        <v>262</v>
      </c>
      <c r="HO96" s="8" t="s">
        <v>263</v>
      </c>
      <c r="HP96" s="8" t="s">
        <v>264</v>
      </c>
      <c r="HQ96" s="8" t="s">
        <v>265</v>
      </c>
      <c r="HR96" s="8" t="s">
        <v>266</v>
      </c>
      <c r="HS96" s="8" t="s">
        <v>267</v>
      </c>
      <c r="HT96" s="8" t="s">
        <v>268</v>
      </c>
      <c r="HU96" s="8" t="s">
        <v>269</v>
      </c>
      <c r="HV96" s="8" t="s">
        <v>498</v>
      </c>
      <c r="HW96" s="8" t="s">
        <v>499</v>
      </c>
      <c r="HX96" s="8" t="s">
        <v>500</v>
      </c>
      <c r="HY96" s="8" t="s">
        <v>501</v>
      </c>
      <c r="HZ96" s="8" t="s">
        <v>502</v>
      </c>
      <c r="IA96" s="8" t="s">
        <v>503</v>
      </c>
      <c r="IB96" s="8" t="s">
        <v>504</v>
      </c>
      <c r="IC96" s="8" t="s">
        <v>505</v>
      </c>
      <c r="ID96" s="8" t="s">
        <v>506</v>
      </c>
      <c r="IE96" s="8" t="s">
        <v>507</v>
      </c>
      <c r="IF96" s="8" t="s">
        <v>508</v>
      </c>
      <c r="IG96" s="8" t="s">
        <v>509</v>
      </c>
      <c r="IH96" s="8" t="s">
        <v>510</v>
      </c>
      <c r="II96" s="8" t="s">
        <v>511</v>
      </c>
      <c r="IJ96" s="8" t="s">
        <v>512</v>
      </c>
      <c r="IK96" s="8" t="s">
        <v>513</v>
      </c>
      <c r="IL96" s="8" t="s">
        <v>514</v>
      </c>
      <c r="IM96" s="8" t="s">
        <v>515</v>
      </c>
      <c r="IN96" s="8" t="s">
        <v>516</v>
      </c>
      <c r="IO96" s="8" t="s">
        <v>517</v>
      </c>
      <c r="IP96" s="8" t="s">
        <v>518</v>
      </c>
      <c r="IQ96" s="8" t="s">
        <v>519</v>
      </c>
      <c r="IR96" s="8" t="s">
        <v>520</v>
      </c>
      <c r="IS96" s="8" t="s">
        <v>521</v>
      </c>
      <c r="IT96" s="8" t="s">
        <v>522</v>
      </c>
      <c r="IU96" s="8" t="s">
        <v>523</v>
      </c>
      <c r="IV96" s="8" t="s">
        <v>524</v>
      </c>
      <c r="IW96" s="8" t="s">
        <v>525</v>
      </c>
      <c r="IX96" s="8" t="s">
        <v>526</v>
      </c>
      <c r="IY96" s="8" t="s">
        <v>527</v>
      </c>
      <c r="IZ96" s="8" t="s">
        <v>528</v>
      </c>
      <c r="JA96" s="8" t="s">
        <v>529</v>
      </c>
      <c r="JB96" s="8" t="s">
        <v>530</v>
      </c>
      <c r="JC96" s="8" t="s">
        <v>531</v>
      </c>
      <c r="JD96" s="8" t="s">
        <v>532</v>
      </c>
      <c r="JE96" s="8" t="s">
        <v>533</v>
      </c>
      <c r="JF96" s="8" t="s">
        <v>534</v>
      </c>
      <c r="JG96" s="8" t="s">
        <v>535</v>
      </c>
      <c r="JH96" s="8" t="s">
        <v>536</v>
      </c>
      <c r="JI96" s="8" t="s">
        <v>537</v>
      </c>
      <c r="JJ96" s="8" t="s">
        <v>538</v>
      </c>
      <c r="JK96" s="8" t="s">
        <v>539</v>
      </c>
      <c r="JL96" s="8" t="s">
        <v>540</v>
      </c>
      <c r="JM96" s="8" t="s">
        <v>541</v>
      </c>
      <c r="JN96" s="8" t="s">
        <v>542</v>
      </c>
      <c r="JO96" s="8" t="s">
        <v>543</v>
      </c>
      <c r="JP96" s="8" t="s">
        <v>544</v>
      </c>
      <c r="JQ96" s="8" t="s">
        <v>545</v>
      </c>
      <c r="JR96" s="8" t="s">
        <v>546</v>
      </c>
      <c r="JS96" s="8" t="s">
        <v>547</v>
      </c>
      <c r="JT96" s="8" t="s">
        <v>548</v>
      </c>
      <c r="JU96" s="8" t="s">
        <v>549</v>
      </c>
      <c r="JV96" s="8" t="s">
        <v>550</v>
      </c>
      <c r="JW96" s="8" t="s">
        <v>551</v>
      </c>
      <c r="JX96" s="8" t="s">
        <v>552</v>
      </c>
      <c r="JY96" s="8" t="s">
        <v>553</v>
      </c>
      <c r="JZ96" s="8" t="s">
        <v>554</v>
      </c>
      <c r="KA96" s="8" t="s">
        <v>555</v>
      </c>
      <c r="KB96" s="8" t="s">
        <v>556</v>
      </c>
      <c r="KC96" s="8" t="s">
        <v>557</v>
      </c>
      <c r="KD96" s="8" t="s">
        <v>558</v>
      </c>
      <c r="KE96" s="8" t="s">
        <v>559</v>
      </c>
      <c r="KF96" s="8" t="s">
        <v>560</v>
      </c>
      <c r="KG96" s="8" t="s">
        <v>561</v>
      </c>
      <c r="KH96" s="8" t="s">
        <v>562</v>
      </c>
      <c r="KI96" s="8" t="s">
        <v>563</v>
      </c>
      <c r="KJ96" s="8" t="s">
        <v>564</v>
      </c>
      <c r="KK96" s="8" t="s">
        <v>565</v>
      </c>
      <c r="KL96" s="8" t="s">
        <v>566</v>
      </c>
      <c r="KM96" s="8" t="s">
        <v>567</v>
      </c>
      <c r="KN96" s="8" t="s">
        <v>568</v>
      </c>
      <c r="KO96" s="8" t="s">
        <v>569</v>
      </c>
      <c r="KP96" s="8" t="s">
        <v>570</v>
      </c>
      <c r="KQ96" s="8" t="s">
        <v>571</v>
      </c>
      <c r="KR96" s="8" t="s">
        <v>572</v>
      </c>
      <c r="KS96" s="8" t="s">
        <v>573</v>
      </c>
      <c r="KT96" s="8" t="s">
        <v>574</v>
      </c>
      <c r="KU96" s="8" t="s">
        <v>575</v>
      </c>
      <c r="KV96" s="8" t="s">
        <v>576</v>
      </c>
      <c r="KW96" s="8" t="s">
        <v>577</v>
      </c>
      <c r="KX96" s="8" t="s">
        <v>578</v>
      </c>
      <c r="KY96" s="8" t="s">
        <v>579</v>
      </c>
      <c r="KZ96" s="8" t="s">
        <v>580</v>
      </c>
      <c r="LA96" s="8" t="s">
        <v>581</v>
      </c>
      <c r="LB96" s="8" t="s">
        <v>270</v>
      </c>
      <c r="LC96" s="8" t="s">
        <v>271</v>
      </c>
      <c r="LD96" s="8" t="s">
        <v>582</v>
      </c>
      <c r="LE96" s="8" t="s">
        <v>583</v>
      </c>
      <c r="LF96" s="8" t="s">
        <v>584</v>
      </c>
      <c r="LG96" s="8" t="s">
        <v>585</v>
      </c>
      <c r="LH96" s="8" t="s">
        <v>586</v>
      </c>
      <c r="LI96" s="8" t="s">
        <v>587</v>
      </c>
      <c r="LJ96" s="8" t="s">
        <v>588</v>
      </c>
      <c r="LK96" s="8" t="s">
        <v>589</v>
      </c>
      <c r="LL96" s="8" t="s">
        <v>590</v>
      </c>
      <c r="LM96" s="8" t="s">
        <v>591</v>
      </c>
      <c r="LN96" s="8" t="s">
        <v>592</v>
      </c>
      <c r="LO96" s="8" t="s">
        <v>593</v>
      </c>
      <c r="LP96" s="8" t="s">
        <v>594</v>
      </c>
      <c r="LQ96" s="8" t="s">
        <v>595</v>
      </c>
      <c r="LR96" s="8" t="s">
        <v>272</v>
      </c>
      <c r="LS96" s="8" t="s">
        <v>273</v>
      </c>
      <c r="LT96" s="8" t="s">
        <v>274</v>
      </c>
      <c r="LU96" s="8" t="s">
        <v>275</v>
      </c>
      <c r="LV96" s="8" t="s">
        <v>276</v>
      </c>
      <c r="LW96" s="8" t="s">
        <v>277</v>
      </c>
      <c r="LX96" s="8" t="s">
        <v>278</v>
      </c>
      <c r="LY96" s="8" t="s">
        <v>279</v>
      </c>
      <c r="LZ96" s="8" t="s">
        <v>280</v>
      </c>
      <c r="MA96" s="8" t="s">
        <v>281</v>
      </c>
      <c r="MB96" s="8" t="s">
        <v>282</v>
      </c>
      <c r="MC96" s="8" t="s">
        <v>283</v>
      </c>
      <c r="MD96" s="8" t="s">
        <v>284</v>
      </c>
      <c r="ME96" s="8" t="s">
        <v>285</v>
      </c>
      <c r="MF96" s="8" t="s">
        <v>286</v>
      </c>
      <c r="MG96" s="8" t="s">
        <v>596</v>
      </c>
      <c r="MH96" s="8" t="s">
        <v>597</v>
      </c>
      <c r="MI96" s="8" t="s">
        <v>598</v>
      </c>
      <c r="MJ96" s="8" t="s">
        <v>599</v>
      </c>
      <c r="MK96" s="8" t="s">
        <v>600</v>
      </c>
      <c r="ML96" s="8" t="s">
        <v>601</v>
      </c>
      <c r="MM96" s="8" t="s">
        <v>602</v>
      </c>
      <c r="MN96" s="8" t="s">
        <v>603</v>
      </c>
      <c r="MO96" s="8" t="s">
        <v>604</v>
      </c>
      <c r="MP96" s="8" t="s">
        <v>605</v>
      </c>
      <c r="MQ96" s="8" t="s">
        <v>606</v>
      </c>
      <c r="MR96" s="8" t="s">
        <v>607</v>
      </c>
      <c r="MS96" s="8" t="s">
        <v>608</v>
      </c>
      <c r="MT96" s="8" t="s">
        <v>609</v>
      </c>
      <c r="MU96" s="8" t="s">
        <v>610</v>
      </c>
      <c r="MV96" s="8" t="s">
        <v>611</v>
      </c>
      <c r="MW96" s="8" t="s">
        <v>612</v>
      </c>
      <c r="MX96" s="8" t="s">
        <v>613</v>
      </c>
      <c r="MY96" s="8" t="s">
        <v>614</v>
      </c>
      <c r="MZ96" s="8" t="s">
        <v>615</v>
      </c>
      <c r="NA96" s="8" t="s">
        <v>616</v>
      </c>
      <c r="NB96" s="8" t="s">
        <v>617</v>
      </c>
      <c r="NC96" s="8" t="s">
        <v>618</v>
      </c>
      <c r="ND96" s="8" t="s">
        <v>619</v>
      </c>
      <c r="NE96" s="8" t="s">
        <v>620</v>
      </c>
      <c r="NF96" s="8" t="s">
        <v>621</v>
      </c>
      <c r="NG96" s="8" t="s">
        <v>622</v>
      </c>
      <c r="NH96" s="8" t="s">
        <v>623</v>
      </c>
      <c r="NI96" s="8" t="s">
        <v>624</v>
      </c>
      <c r="NJ96" s="8" t="s">
        <v>625</v>
      </c>
      <c r="NK96" s="8" t="s">
        <v>626</v>
      </c>
      <c r="NL96" s="8" t="s">
        <v>627</v>
      </c>
      <c r="NM96" s="8" t="s">
        <v>628</v>
      </c>
      <c r="NN96" s="8" t="s">
        <v>629</v>
      </c>
      <c r="NO96" s="8" t="s">
        <v>630</v>
      </c>
      <c r="NP96" s="8" t="s">
        <v>631</v>
      </c>
      <c r="NQ96" s="8" t="s">
        <v>632</v>
      </c>
      <c r="NR96" s="8" t="s">
        <v>633</v>
      </c>
      <c r="NS96" s="8" t="s">
        <v>634</v>
      </c>
      <c r="NT96" s="8" t="s">
        <v>635</v>
      </c>
      <c r="NU96" s="8" t="s">
        <v>636</v>
      </c>
      <c r="NV96" s="8" t="s">
        <v>637</v>
      </c>
      <c r="NW96" s="8" t="s">
        <v>638</v>
      </c>
      <c r="NX96" s="8" t="s">
        <v>639</v>
      </c>
      <c r="NY96" s="8" t="s">
        <v>640</v>
      </c>
      <c r="NZ96" s="8" t="s">
        <v>641</v>
      </c>
      <c r="OA96" s="8" t="s">
        <v>642</v>
      </c>
      <c r="OB96" s="8" t="s">
        <v>643</v>
      </c>
      <c r="OC96" s="8" t="s">
        <v>644</v>
      </c>
      <c r="OD96" s="8" t="s">
        <v>645</v>
      </c>
      <c r="OE96" s="8" t="s">
        <v>646</v>
      </c>
      <c r="OF96" s="8" t="s">
        <v>647</v>
      </c>
      <c r="OG96" s="8" t="s">
        <v>648</v>
      </c>
      <c r="OH96" s="8" t="s">
        <v>649</v>
      </c>
      <c r="OI96" s="8" t="s">
        <v>650</v>
      </c>
      <c r="OJ96" s="8" t="s">
        <v>651</v>
      </c>
      <c r="OK96" s="8" t="s">
        <v>652</v>
      </c>
      <c r="OL96" s="8" t="s">
        <v>653</v>
      </c>
      <c r="OM96" s="8" t="s">
        <v>654</v>
      </c>
      <c r="ON96" s="8" t="s">
        <v>655</v>
      </c>
      <c r="OO96" s="8" t="s">
        <v>656</v>
      </c>
      <c r="OP96" s="8" t="s">
        <v>657</v>
      </c>
      <c r="OQ96" s="8" t="s">
        <v>658</v>
      </c>
      <c r="OR96" s="8" t="s">
        <v>659</v>
      </c>
      <c r="OS96" s="8" t="s">
        <v>660</v>
      </c>
      <c r="OT96" s="8" t="s">
        <v>661</v>
      </c>
      <c r="OU96" s="8" t="s">
        <v>662</v>
      </c>
      <c r="OV96" s="8" t="s">
        <v>663</v>
      </c>
      <c r="OW96" s="8" t="s">
        <v>664</v>
      </c>
      <c r="OX96" s="8" t="s">
        <v>665</v>
      </c>
      <c r="OY96" s="8" t="s">
        <v>666</v>
      </c>
      <c r="OZ96" s="8" t="s">
        <v>667</v>
      </c>
      <c r="PA96" s="8" t="s">
        <v>668</v>
      </c>
      <c r="PB96" s="8" t="s">
        <v>669</v>
      </c>
      <c r="PC96" s="8" t="s">
        <v>670</v>
      </c>
      <c r="PD96" s="8" t="s">
        <v>671</v>
      </c>
      <c r="PE96" s="8" t="s">
        <v>672</v>
      </c>
      <c r="PF96" s="8" t="s">
        <v>673</v>
      </c>
      <c r="PG96" s="8" t="s">
        <v>674</v>
      </c>
      <c r="PH96" s="8" t="s">
        <v>675</v>
      </c>
      <c r="PI96" s="8" t="s">
        <v>676</v>
      </c>
      <c r="PJ96" s="8" t="s">
        <v>677</v>
      </c>
      <c r="PK96" s="8" t="s">
        <v>678</v>
      </c>
      <c r="PL96" s="8" t="s">
        <v>287</v>
      </c>
      <c r="PM96" s="8" t="s">
        <v>288</v>
      </c>
      <c r="PN96" s="8" t="s">
        <v>289</v>
      </c>
      <c r="PO96" s="8" t="s">
        <v>290</v>
      </c>
      <c r="PP96" s="8" t="s">
        <v>291</v>
      </c>
      <c r="PQ96" s="8" t="s">
        <v>292</v>
      </c>
      <c r="PR96" s="8" t="s">
        <v>293</v>
      </c>
      <c r="PS96" s="8" t="s">
        <v>294</v>
      </c>
      <c r="PT96" s="8" t="s">
        <v>295</v>
      </c>
      <c r="PU96" s="8" t="s">
        <v>296</v>
      </c>
      <c r="PV96" s="8" t="s">
        <v>244</v>
      </c>
      <c r="PW96" s="8" t="s">
        <v>245</v>
      </c>
      <c r="PX96" s="8" t="s">
        <v>246</v>
      </c>
      <c r="PY96" s="8" t="s">
        <v>247</v>
      </c>
      <c r="PZ96" s="8" t="s">
        <v>679</v>
      </c>
      <c r="QA96" s="8" t="s">
        <v>680</v>
      </c>
      <c r="QB96" s="8" t="s">
        <v>681</v>
      </c>
      <c r="QC96" s="8" t="s">
        <v>682</v>
      </c>
      <c r="QD96" s="8" t="s">
        <v>683</v>
      </c>
      <c r="QE96" s="8" t="s">
        <v>684</v>
      </c>
      <c r="QF96" s="8" t="s">
        <v>685</v>
      </c>
      <c r="QG96" s="8" t="s">
        <v>686</v>
      </c>
      <c r="QH96" s="8" t="s">
        <v>687</v>
      </c>
      <c r="QI96" s="8" t="s">
        <v>688</v>
      </c>
      <c r="QJ96" s="8" t="s">
        <v>689</v>
      </c>
      <c r="QK96" s="8" t="s">
        <v>690</v>
      </c>
      <c r="QL96" s="8" t="s">
        <v>691</v>
      </c>
      <c r="QM96" s="8" t="s">
        <v>692</v>
      </c>
      <c r="QN96" s="8" t="s">
        <v>693</v>
      </c>
      <c r="QO96" s="8" t="s">
        <v>694</v>
      </c>
      <c r="QP96" s="8" t="s">
        <v>695</v>
      </c>
      <c r="QQ96" s="8" t="s">
        <v>696</v>
      </c>
      <c r="QR96" s="8" t="s">
        <v>697</v>
      </c>
      <c r="QS96" s="8" t="s">
        <v>698</v>
      </c>
      <c r="QT96" s="8" t="s">
        <v>699</v>
      </c>
      <c r="QU96" s="8" t="s">
        <v>700</v>
      </c>
      <c r="QV96" s="8" t="s">
        <v>701</v>
      </c>
      <c r="QW96" s="8" t="s">
        <v>702</v>
      </c>
      <c r="QX96" s="8" t="s">
        <v>703</v>
      </c>
      <c r="QY96" s="8" t="s">
        <v>704</v>
      </c>
      <c r="QZ96" s="8" t="s">
        <v>705</v>
      </c>
      <c r="RA96" s="8" t="s">
        <v>706</v>
      </c>
      <c r="RB96" s="8" t="s">
        <v>707</v>
      </c>
      <c r="RC96" s="8" t="s">
        <v>708</v>
      </c>
      <c r="RD96" s="8" t="s">
        <v>709</v>
      </c>
      <c r="RE96" s="8" t="s">
        <v>710</v>
      </c>
      <c r="RF96" s="8" t="s">
        <v>711</v>
      </c>
      <c r="RG96" s="8" t="s">
        <v>712</v>
      </c>
      <c r="RH96" s="8" t="s">
        <v>713</v>
      </c>
      <c r="RI96" s="8" t="s">
        <v>714</v>
      </c>
      <c r="RJ96" s="8" t="s">
        <v>715</v>
      </c>
      <c r="RK96" s="8" t="s">
        <v>716</v>
      </c>
      <c r="RL96" s="8" t="s">
        <v>717</v>
      </c>
      <c r="RM96" s="8" t="s">
        <v>718</v>
      </c>
      <c r="RN96" s="8" t="s">
        <v>719</v>
      </c>
      <c r="RO96" s="8" t="s">
        <v>720</v>
      </c>
      <c r="RP96" s="8" t="s">
        <v>721</v>
      </c>
      <c r="RQ96" s="8" t="s">
        <v>722</v>
      </c>
      <c r="RR96" s="8" t="s">
        <v>723</v>
      </c>
      <c r="RS96" s="8" t="s">
        <v>724</v>
      </c>
      <c r="RT96" s="8" t="s">
        <v>725</v>
      </c>
      <c r="RU96" s="8" t="s">
        <v>726</v>
      </c>
      <c r="RV96" s="8" t="s">
        <v>727</v>
      </c>
      <c r="RW96" s="8" t="s">
        <v>728</v>
      </c>
      <c r="RX96" s="8" t="s">
        <v>729</v>
      </c>
      <c r="RY96" s="8" t="s">
        <v>730</v>
      </c>
      <c r="RZ96" s="8" t="s">
        <v>731</v>
      </c>
      <c r="SA96" s="8" t="s">
        <v>732</v>
      </c>
      <c r="SB96" s="8" t="s">
        <v>733</v>
      </c>
      <c r="SC96" s="8" t="s">
        <v>734</v>
      </c>
      <c r="SD96" s="8" t="s">
        <v>735</v>
      </c>
      <c r="SE96" s="8" t="s">
        <v>736</v>
      </c>
      <c r="SF96" s="8" t="s">
        <v>737</v>
      </c>
      <c r="SG96" s="8" t="s">
        <v>738</v>
      </c>
      <c r="SH96" s="8" t="s">
        <v>739</v>
      </c>
      <c r="SI96" s="8" t="s">
        <v>740</v>
      </c>
      <c r="SJ96" s="8" t="s">
        <v>741</v>
      </c>
      <c r="SK96" s="8" t="s">
        <v>742</v>
      </c>
      <c r="SL96" s="8" t="s">
        <v>743</v>
      </c>
      <c r="SM96" s="8" t="s">
        <v>744</v>
      </c>
      <c r="SN96" s="8" t="s">
        <v>745</v>
      </c>
      <c r="SO96" s="8" t="s">
        <v>746</v>
      </c>
      <c r="SP96" s="8" t="s">
        <v>747</v>
      </c>
      <c r="SQ96" s="8" t="s">
        <v>748</v>
      </c>
      <c r="SR96" s="8" t="s">
        <v>749</v>
      </c>
      <c r="SS96" s="8" t="s">
        <v>750</v>
      </c>
      <c r="ST96" s="8" t="s">
        <v>751</v>
      </c>
      <c r="SU96" s="8" t="s">
        <v>752</v>
      </c>
      <c r="SV96" s="8" t="s">
        <v>753</v>
      </c>
      <c r="SW96" s="8" t="s">
        <v>754</v>
      </c>
      <c r="SX96" s="8" t="s">
        <v>755</v>
      </c>
      <c r="SY96" s="8" t="s">
        <v>756</v>
      </c>
      <c r="SZ96" s="8" t="s">
        <v>757</v>
      </c>
      <c r="TA96" s="8" t="s">
        <v>758</v>
      </c>
      <c r="TB96" s="8" t="s">
        <v>759</v>
      </c>
      <c r="TC96" s="8" t="s">
        <v>760</v>
      </c>
      <c r="TD96" s="8" t="s">
        <v>761</v>
      </c>
      <c r="TE96" s="8" t="s">
        <v>762</v>
      </c>
      <c r="TF96" s="8" t="s">
        <v>763</v>
      </c>
      <c r="TG96" s="8" t="s">
        <v>764</v>
      </c>
      <c r="TH96" s="8" t="s">
        <v>765</v>
      </c>
      <c r="TI96" s="8" t="s">
        <v>766</v>
      </c>
      <c r="TJ96" s="8" t="s">
        <v>767</v>
      </c>
      <c r="TK96" s="8" t="s">
        <v>768</v>
      </c>
      <c r="TL96" s="8" t="s">
        <v>769</v>
      </c>
      <c r="TM96" s="8" t="s">
        <v>770</v>
      </c>
      <c r="TN96" s="8" t="s">
        <v>771</v>
      </c>
      <c r="TO96" s="8" t="s">
        <v>772</v>
      </c>
      <c r="TP96" s="8" t="s">
        <v>773</v>
      </c>
      <c r="TQ96" s="8" t="s">
        <v>774</v>
      </c>
      <c r="TR96" s="8" t="s">
        <v>775</v>
      </c>
      <c r="TS96" s="8" t="s">
        <v>776</v>
      </c>
      <c r="TT96" s="8" t="s">
        <v>777</v>
      </c>
      <c r="TU96" s="8" t="s">
        <v>778</v>
      </c>
      <c r="TV96" s="8" t="s">
        <v>779</v>
      </c>
      <c r="TW96" s="8" t="s">
        <v>780</v>
      </c>
      <c r="TX96" s="8" t="s">
        <v>781</v>
      </c>
      <c r="TY96" s="8" t="s">
        <v>782</v>
      </c>
      <c r="TZ96" s="8" t="s">
        <v>783</v>
      </c>
      <c r="UA96" s="8" t="s">
        <v>784</v>
      </c>
      <c r="UB96" s="8" t="s">
        <v>785</v>
      </c>
      <c r="UC96" s="8" t="s">
        <v>786</v>
      </c>
      <c r="UD96" s="8" t="s">
        <v>787</v>
      </c>
      <c r="UE96" s="8" t="s">
        <v>788</v>
      </c>
      <c r="UF96" s="8" t="s">
        <v>789</v>
      </c>
      <c r="UG96" s="8" t="s">
        <v>790</v>
      </c>
      <c r="UH96" s="8" t="s">
        <v>791</v>
      </c>
      <c r="UI96" s="8" t="s">
        <v>792</v>
      </c>
      <c r="UJ96" s="8" t="s">
        <v>793</v>
      </c>
      <c r="UK96" s="8" t="s">
        <v>794</v>
      </c>
      <c r="UL96" s="8" t="s">
        <v>795</v>
      </c>
      <c r="UM96" s="8" t="s">
        <v>796</v>
      </c>
      <c r="UN96" s="8" t="s">
        <v>797</v>
      </c>
      <c r="UO96" s="8" t="s">
        <v>798</v>
      </c>
      <c r="UP96" s="8" t="s">
        <v>799</v>
      </c>
      <c r="UQ96" s="8" t="s">
        <v>800</v>
      </c>
      <c r="UR96" s="8" t="s">
        <v>801</v>
      </c>
      <c r="US96" s="8" t="s">
        <v>802</v>
      </c>
      <c r="UT96" s="8" t="s">
        <v>803</v>
      </c>
      <c r="UU96" s="8" t="s">
        <v>804</v>
      </c>
      <c r="UV96" s="8" t="s">
        <v>805</v>
      </c>
      <c r="UW96" s="8" t="s">
        <v>806</v>
      </c>
      <c r="UX96" s="8" t="s">
        <v>807</v>
      </c>
      <c r="UY96" s="8" t="s">
        <v>808</v>
      </c>
      <c r="UZ96" s="8" t="s">
        <v>809</v>
      </c>
    </row>
    <row r="97" spans="1:572" hidden="1" x14ac:dyDescent="0.3">
      <c r="A97" s="10" t="s">
        <v>12</v>
      </c>
      <c r="B97" s="6"/>
      <c r="C97" s="6"/>
      <c r="D97" s="6"/>
      <c r="E97" s="6"/>
      <c r="F97" s="6"/>
      <c r="G97" s="6"/>
      <c r="H97" s="6"/>
      <c r="I97" s="6"/>
      <c r="K97" s="10" t="s">
        <v>18</v>
      </c>
      <c r="L97" s="10" t="s">
        <v>18</v>
      </c>
      <c r="M97" s="10" t="s">
        <v>18</v>
      </c>
      <c r="N97" s="10" t="s">
        <v>18</v>
      </c>
      <c r="O97" s="10" t="s">
        <v>18</v>
      </c>
      <c r="P97" s="10" t="s">
        <v>18</v>
      </c>
      <c r="Q97" s="10" t="s">
        <v>18</v>
      </c>
      <c r="R97" s="10" t="s">
        <v>18</v>
      </c>
      <c r="S97" s="10" t="s">
        <v>18</v>
      </c>
      <c r="T97" s="10" t="s">
        <v>18</v>
      </c>
      <c r="U97" s="10" t="s">
        <v>18</v>
      </c>
      <c r="V97" s="10" t="s">
        <v>18</v>
      </c>
      <c r="W97" s="10" t="s">
        <v>19</v>
      </c>
      <c r="X97" s="10" t="s">
        <v>18</v>
      </c>
      <c r="Y97" s="10" t="s">
        <v>30</v>
      </c>
      <c r="Z97" s="10" t="s">
        <v>18</v>
      </c>
      <c r="AA97" s="10" t="s">
        <v>18</v>
      </c>
      <c r="AB97" s="10" t="s">
        <v>18</v>
      </c>
      <c r="AC97" s="10" t="s">
        <v>18</v>
      </c>
      <c r="AD97" s="10" t="s">
        <v>18</v>
      </c>
      <c r="AE97" s="10" t="s">
        <v>18</v>
      </c>
      <c r="AF97" s="10" t="s">
        <v>18</v>
      </c>
      <c r="AG97" s="10" t="s">
        <v>18</v>
      </c>
      <c r="AH97" s="10" t="s">
        <v>33</v>
      </c>
      <c r="AI97" s="10" t="s">
        <v>18</v>
      </c>
      <c r="AJ97" s="10" t="s">
        <v>18</v>
      </c>
      <c r="AK97" s="10" t="s">
        <v>37</v>
      </c>
      <c r="AL97" s="10" t="s">
        <v>18</v>
      </c>
      <c r="AM97" s="10" t="s">
        <v>18</v>
      </c>
      <c r="AN97" s="10" t="s">
        <v>40</v>
      </c>
      <c r="AO97" s="10" t="s">
        <v>18</v>
      </c>
      <c r="AP97" s="10" t="s">
        <v>18</v>
      </c>
      <c r="AQ97" s="10" t="s">
        <v>18</v>
      </c>
      <c r="AR97" s="10" t="s">
        <v>18</v>
      </c>
      <c r="AS97" s="10" t="s">
        <v>18</v>
      </c>
      <c r="AT97" s="10" t="s">
        <v>18</v>
      </c>
      <c r="AU97" s="10" t="s">
        <v>18</v>
      </c>
      <c r="AV97" s="10" t="s">
        <v>18</v>
      </c>
      <c r="AW97" s="10" t="s">
        <v>18</v>
      </c>
      <c r="AX97" s="10" t="s">
        <v>18</v>
      </c>
      <c r="AY97" s="10" t="s">
        <v>18</v>
      </c>
      <c r="AZ97" s="10" t="s">
        <v>18</v>
      </c>
      <c r="BA97" s="10" t="s">
        <v>18</v>
      </c>
      <c r="BB97" s="10" t="s">
        <v>18</v>
      </c>
      <c r="BC97" s="10" t="s">
        <v>18</v>
      </c>
      <c r="BD97" s="10" t="s">
        <v>18</v>
      </c>
      <c r="BE97" s="10" t="s">
        <v>18</v>
      </c>
      <c r="BF97" s="10" t="s">
        <v>43</v>
      </c>
      <c r="BG97" s="10" t="s">
        <v>47</v>
      </c>
      <c r="BH97" s="10" t="s">
        <v>18</v>
      </c>
      <c r="BI97" s="10" t="s">
        <v>18</v>
      </c>
      <c r="BJ97" s="10" t="s">
        <v>18</v>
      </c>
      <c r="BK97" s="10" t="s">
        <v>18</v>
      </c>
      <c r="BL97" s="10" t="s">
        <v>50</v>
      </c>
      <c r="BM97" s="10" t="s">
        <v>50</v>
      </c>
      <c r="BN97" s="10" t="s">
        <v>53</v>
      </c>
      <c r="BO97" s="10" t="s">
        <v>57</v>
      </c>
      <c r="BP97" s="10" t="s">
        <v>57</v>
      </c>
      <c r="BQ97" s="10" t="s">
        <v>61</v>
      </c>
      <c r="BR97" s="10" t="s">
        <v>61</v>
      </c>
      <c r="BS97" s="10" t="s">
        <v>65</v>
      </c>
      <c r="BT97" s="10" t="s">
        <v>65</v>
      </c>
      <c r="BU97" s="10" t="s">
        <v>69</v>
      </c>
      <c r="BV97" s="10" t="s">
        <v>73</v>
      </c>
      <c r="BW97" s="10" t="s">
        <v>78</v>
      </c>
      <c r="BX97" s="10" t="s">
        <v>61</v>
      </c>
      <c r="BY97" s="10" t="s">
        <v>61</v>
      </c>
      <c r="BZ97" s="10" t="s">
        <v>61</v>
      </c>
      <c r="CA97" s="10" t="s">
        <v>89</v>
      </c>
      <c r="CB97" s="10" t="s">
        <v>61</v>
      </c>
      <c r="CC97" s="10" t="s">
        <v>95</v>
      </c>
      <c r="CD97" s="10" t="s">
        <v>108</v>
      </c>
      <c r="CE97" s="10" t="s">
        <v>109</v>
      </c>
      <c r="CF97" s="10" t="s">
        <v>18</v>
      </c>
      <c r="CG97" s="10" t="s">
        <v>61</v>
      </c>
      <c r="CH97" s="10" t="s">
        <v>111</v>
      </c>
      <c r="CI97" s="10" t="s">
        <v>61</v>
      </c>
      <c r="CJ97" s="10" t="s">
        <v>51</v>
      </c>
      <c r="CK97" s="10" t="s">
        <v>121</v>
      </c>
      <c r="CL97" s="10" t="s">
        <v>61</v>
      </c>
      <c r="CM97" s="10" t="s">
        <v>18</v>
      </c>
      <c r="CN97" s="10" t="s">
        <v>18</v>
      </c>
      <c r="CO97" s="10" t="s">
        <v>18</v>
      </c>
      <c r="CP97" s="10" t="s">
        <v>125</v>
      </c>
      <c r="CQ97" s="10" t="s">
        <v>51</v>
      </c>
      <c r="CR97" s="10" t="s">
        <v>61</v>
      </c>
      <c r="CS97" s="10" t="s">
        <v>18</v>
      </c>
      <c r="CT97" s="10" t="s">
        <v>18</v>
      </c>
      <c r="CU97" s="10" t="s">
        <v>18</v>
      </c>
      <c r="CV97" s="10" t="s">
        <v>18</v>
      </c>
      <c r="CW97" s="10" t="s">
        <v>18</v>
      </c>
      <c r="CX97" s="10" t="s">
        <v>18</v>
      </c>
      <c r="CY97" s="10" t="s">
        <v>130</v>
      </c>
      <c r="CZ97" s="10" t="s">
        <v>18</v>
      </c>
      <c r="DA97" s="10" t="s">
        <v>18</v>
      </c>
      <c r="DB97" s="10" t="s">
        <v>18</v>
      </c>
      <c r="DC97" s="10" t="s">
        <v>18</v>
      </c>
      <c r="DD97" s="10" t="s">
        <v>18</v>
      </c>
      <c r="DE97" s="10" t="s">
        <v>18</v>
      </c>
      <c r="DF97" s="10" t="s">
        <v>18</v>
      </c>
      <c r="DG97" s="10" t="s">
        <v>51</v>
      </c>
      <c r="DH97" s="10" t="s">
        <v>130</v>
      </c>
      <c r="DI97" s="10" t="s">
        <v>61</v>
      </c>
      <c r="DJ97" s="10" t="s">
        <v>18</v>
      </c>
      <c r="DK97" s="10" t="s">
        <v>18</v>
      </c>
      <c r="DL97" s="10" t="s">
        <v>18</v>
      </c>
      <c r="DM97" s="10" t="s">
        <v>18</v>
      </c>
      <c r="DN97" s="10" t="s">
        <v>18</v>
      </c>
      <c r="DO97" s="10" t="s">
        <v>18</v>
      </c>
      <c r="DP97" s="10" t="s">
        <v>18</v>
      </c>
      <c r="DQ97" s="10" t="s">
        <v>18</v>
      </c>
      <c r="DR97" s="10" t="s">
        <v>18</v>
      </c>
      <c r="DS97" s="10" t="s">
        <v>18</v>
      </c>
      <c r="DT97" s="10" t="s">
        <v>18</v>
      </c>
      <c r="DU97" s="10" t="s">
        <v>18</v>
      </c>
      <c r="DV97" s="10" t="s">
        <v>18</v>
      </c>
      <c r="DW97" s="10" t="s">
        <v>18</v>
      </c>
      <c r="DX97" s="10" t="s">
        <v>18</v>
      </c>
      <c r="DY97" s="10" t="s">
        <v>18</v>
      </c>
      <c r="DZ97" s="10" t="s">
        <v>18</v>
      </c>
      <c r="EA97" s="10" t="s">
        <v>61</v>
      </c>
      <c r="EB97" s="10" t="s">
        <v>61</v>
      </c>
      <c r="EC97" s="10" t="s">
        <v>61</v>
      </c>
      <c r="ED97" s="10" t="s">
        <v>61</v>
      </c>
      <c r="EE97" s="10" t="s">
        <v>61</v>
      </c>
      <c r="EF97" s="10" t="s">
        <v>61</v>
      </c>
      <c r="EG97" s="10" t="s">
        <v>61</v>
      </c>
      <c r="EH97" s="10" t="s">
        <v>18</v>
      </c>
      <c r="EI97" s="10" t="s">
        <v>18</v>
      </c>
      <c r="EJ97" s="10" t="s">
        <v>18</v>
      </c>
      <c r="EK97" s="10" t="s">
        <v>18</v>
      </c>
      <c r="EL97" s="10" t="s">
        <v>18</v>
      </c>
      <c r="EM97" s="10" t="s">
        <v>18</v>
      </c>
      <c r="EN97" s="10" t="s">
        <v>18</v>
      </c>
      <c r="EO97" s="10" t="s">
        <v>18</v>
      </c>
      <c r="EP97" s="10" t="s">
        <v>18</v>
      </c>
      <c r="EQ97" s="10" t="s">
        <v>18</v>
      </c>
      <c r="ER97" s="10" t="s">
        <v>18</v>
      </c>
      <c r="ES97" s="10" t="s">
        <v>18</v>
      </c>
      <c r="ET97" s="10" t="s">
        <v>18</v>
      </c>
      <c r="EU97" s="10" t="s">
        <v>18</v>
      </c>
      <c r="EV97" s="10" t="s">
        <v>18</v>
      </c>
      <c r="EW97" s="10" t="s">
        <v>18</v>
      </c>
      <c r="EX97" s="10" t="s">
        <v>18</v>
      </c>
      <c r="EY97" s="10" t="s">
        <v>61</v>
      </c>
      <c r="EZ97" s="10" t="s">
        <v>61</v>
      </c>
      <c r="FA97" s="10" t="s">
        <v>61</v>
      </c>
      <c r="FB97" s="10" t="s">
        <v>18</v>
      </c>
      <c r="FC97" s="10" t="s">
        <v>61</v>
      </c>
      <c r="FD97" s="10" t="s">
        <v>139</v>
      </c>
      <c r="FE97" s="10" t="s">
        <v>18</v>
      </c>
      <c r="FF97" s="10" t="s">
        <v>18</v>
      </c>
      <c r="FG97" s="10" t="s">
        <v>61</v>
      </c>
      <c r="FH97" s="10" t="s">
        <v>18</v>
      </c>
      <c r="FI97" s="10" t="s">
        <v>18</v>
      </c>
      <c r="FJ97" s="10" t="s">
        <v>18</v>
      </c>
      <c r="FK97" s="10" t="s">
        <v>18</v>
      </c>
      <c r="FL97" s="10" t="s">
        <v>18</v>
      </c>
      <c r="FM97" s="10" t="s">
        <v>18</v>
      </c>
      <c r="FN97" s="10" t="s">
        <v>18</v>
      </c>
      <c r="FO97" s="10" t="s">
        <v>18</v>
      </c>
      <c r="FP97" s="10" t="s">
        <v>18</v>
      </c>
      <c r="FQ97" s="10" t="s">
        <v>18</v>
      </c>
      <c r="FR97" s="10" t="s">
        <v>61</v>
      </c>
      <c r="FS97" s="10" t="s">
        <v>18</v>
      </c>
      <c r="FT97" s="10" t="s">
        <v>148</v>
      </c>
      <c r="FU97" s="10" t="s">
        <v>122</v>
      </c>
      <c r="FV97" s="10" t="s">
        <v>18</v>
      </c>
      <c r="FW97" s="10" t="s">
        <v>18</v>
      </c>
      <c r="FX97" s="10" t="s">
        <v>61</v>
      </c>
      <c r="FY97" s="10" t="s">
        <v>148</v>
      </c>
      <c r="FZ97" s="10" t="s">
        <v>148</v>
      </c>
      <c r="GA97" s="10" t="s">
        <v>148</v>
      </c>
      <c r="GB97" s="10" t="s">
        <v>122</v>
      </c>
      <c r="GC97" s="10" t="s">
        <v>61</v>
      </c>
      <c r="GD97" s="10" t="s">
        <v>148</v>
      </c>
      <c r="GE97" s="10" t="s">
        <v>148</v>
      </c>
      <c r="GF97" s="10" t="s">
        <v>148</v>
      </c>
      <c r="GG97" s="10" t="s">
        <v>122</v>
      </c>
      <c r="GH97" s="10" t="s">
        <v>61</v>
      </c>
      <c r="GI97" s="10" t="s">
        <v>148</v>
      </c>
      <c r="GJ97" s="10" t="s">
        <v>148</v>
      </c>
      <c r="GK97" s="10" t="s">
        <v>61</v>
      </c>
      <c r="GL97" s="10" t="s">
        <v>18</v>
      </c>
      <c r="GM97" s="10" t="s">
        <v>155</v>
      </c>
      <c r="GN97" s="10" t="s">
        <v>61</v>
      </c>
      <c r="GO97" s="10" t="s">
        <v>44</v>
      </c>
      <c r="GP97" s="10" t="s">
        <v>18</v>
      </c>
      <c r="GQ97" s="10" t="s">
        <v>18</v>
      </c>
      <c r="GR97" s="10" t="s">
        <v>18</v>
      </c>
      <c r="GS97" s="10" t="s">
        <v>18</v>
      </c>
      <c r="GT97" s="10" t="s">
        <v>18</v>
      </c>
      <c r="GU97" s="10" t="s">
        <v>18</v>
      </c>
      <c r="GV97" s="10" t="s">
        <v>18</v>
      </c>
      <c r="GW97" s="10" t="s">
        <v>18</v>
      </c>
      <c r="GX97" s="10" t="s">
        <v>151</v>
      </c>
      <c r="GY97" s="10" t="s">
        <v>18</v>
      </c>
      <c r="GZ97" s="10" t="s">
        <v>151</v>
      </c>
      <c r="HA97" s="10" t="s">
        <v>139</v>
      </c>
      <c r="HB97" s="10" t="s">
        <v>139</v>
      </c>
      <c r="HC97" s="10" t="s">
        <v>139</v>
      </c>
      <c r="HD97" s="10" t="s">
        <v>151</v>
      </c>
      <c r="HE97" s="10" t="s">
        <v>139</v>
      </c>
      <c r="HF97" s="10" t="s">
        <v>139</v>
      </c>
      <c r="HG97" s="10" t="s">
        <v>139</v>
      </c>
      <c r="HH97" s="10" t="s">
        <v>139</v>
      </c>
      <c r="HI97" s="10" t="s">
        <v>139</v>
      </c>
      <c r="HJ97" s="10" t="s">
        <v>139</v>
      </c>
      <c r="HK97" s="10" t="s">
        <v>139</v>
      </c>
      <c r="HL97" s="10" t="s">
        <v>139</v>
      </c>
      <c r="HM97" s="10" t="s">
        <v>139</v>
      </c>
      <c r="HN97" s="10" t="s">
        <v>18</v>
      </c>
      <c r="HO97" s="10" t="s">
        <v>139</v>
      </c>
      <c r="HP97" s="10" t="s">
        <v>18</v>
      </c>
      <c r="HQ97" s="10" t="s">
        <v>18</v>
      </c>
      <c r="HR97" s="10" t="s">
        <v>18</v>
      </c>
      <c r="HS97" s="10" t="s">
        <v>18</v>
      </c>
      <c r="HT97" s="10" t="s">
        <v>18</v>
      </c>
      <c r="HU97" s="10" t="s">
        <v>18</v>
      </c>
      <c r="HV97" s="10" t="s">
        <v>18</v>
      </c>
      <c r="HW97" s="10" t="s">
        <v>18</v>
      </c>
      <c r="HX97" s="10" t="s">
        <v>18</v>
      </c>
      <c r="HY97" s="10" t="s">
        <v>51</v>
      </c>
      <c r="HZ97" s="10" t="s">
        <v>18</v>
      </c>
      <c r="IA97" s="10" t="s">
        <v>18</v>
      </c>
      <c r="IB97" s="10" t="s">
        <v>18</v>
      </c>
      <c r="IC97" s="10" t="s">
        <v>18</v>
      </c>
      <c r="ID97" s="10" t="s">
        <v>18</v>
      </c>
      <c r="IE97" s="10" t="s">
        <v>18</v>
      </c>
      <c r="IF97" s="10" t="s">
        <v>18</v>
      </c>
      <c r="IG97" s="10" t="s">
        <v>18</v>
      </c>
      <c r="IH97" s="10" t="s">
        <v>18</v>
      </c>
      <c r="II97" s="10" t="s">
        <v>18</v>
      </c>
      <c r="IJ97" s="10" t="s">
        <v>18</v>
      </c>
      <c r="IK97" s="10" t="s">
        <v>18</v>
      </c>
      <c r="IL97" s="10" t="s">
        <v>18</v>
      </c>
      <c r="IM97" s="10" t="s">
        <v>18</v>
      </c>
      <c r="IN97" s="10" t="s">
        <v>51</v>
      </c>
      <c r="IO97" s="10" t="s">
        <v>18</v>
      </c>
      <c r="IP97" s="10" t="s">
        <v>18</v>
      </c>
      <c r="IQ97" s="10" t="s">
        <v>18</v>
      </c>
      <c r="IR97" s="10" t="s">
        <v>18</v>
      </c>
      <c r="IS97" s="10" t="s">
        <v>18</v>
      </c>
      <c r="IT97" s="10" t="s">
        <v>18</v>
      </c>
      <c r="IU97" s="10" t="s">
        <v>18</v>
      </c>
      <c r="IV97" s="10" t="s">
        <v>167</v>
      </c>
      <c r="IW97" s="10" t="s">
        <v>139</v>
      </c>
      <c r="IX97" s="10" t="s">
        <v>18</v>
      </c>
      <c r="IY97" s="10" t="s">
        <v>18</v>
      </c>
      <c r="IZ97" s="10" t="s">
        <v>18</v>
      </c>
      <c r="JA97" s="10" t="s">
        <v>18</v>
      </c>
      <c r="JB97" s="10" t="s">
        <v>18</v>
      </c>
      <c r="JC97" s="10" t="s">
        <v>18</v>
      </c>
      <c r="JD97" s="10" t="s">
        <v>18</v>
      </c>
      <c r="JE97" s="10" t="s">
        <v>18</v>
      </c>
      <c r="JF97" s="10" t="s">
        <v>168</v>
      </c>
      <c r="JG97" s="10" t="s">
        <v>175</v>
      </c>
      <c r="JH97" s="10" t="s">
        <v>168</v>
      </c>
      <c r="JI97" s="10" t="s">
        <v>175</v>
      </c>
      <c r="JJ97" s="10" t="s">
        <v>168</v>
      </c>
      <c r="JK97" s="10" t="s">
        <v>175</v>
      </c>
      <c r="JL97" s="10" t="s">
        <v>168</v>
      </c>
      <c r="JM97" s="10" t="s">
        <v>175</v>
      </c>
      <c r="JN97" s="10" t="s">
        <v>61</v>
      </c>
      <c r="JO97" s="10" t="s">
        <v>18</v>
      </c>
      <c r="JP97" s="10" t="s">
        <v>61</v>
      </c>
      <c r="JQ97" s="10" t="s">
        <v>61</v>
      </c>
      <c r="JR97" s="10" t="s">
        <v>61</v>
      </c>
      <c r="JS97" s="10" t="s">
        <v>61</v>
      </c>
      <c r="JT97" s="10" t="s">
        <v>61</v>
      </c>
      <c r="JU97" s="10" t="s">
        <v>61</v>
      </c>
      <c r="JV97" s="10" t="s">
        <v>61</v>
      </c>
      <c r="JW97" s="10" t="s">
        <v>61</v>
      </c>
      <c r="JX97" s="10" t="s">
        <v>175</v>
      </c>
      <c r="JY97" s="10" t="s">
        <v>175</v>
      </c>
      <c r="JZ97" s="10" t="s">
        <v>175</v>
      </c>
      <c r="KA97" s="10" t="s">
        <v>175</v>
      </c>
      <c r="KB97" s="10" t="s">
        <v>175</v>
      </c>
      <c r="KC97" s="10" t="s">
        <v>168</v>
      </c>
      <c r="KD97" s="10" t="s">
        <v>175</v>
      </c>
      <c r="KE97" s="10" t="s">
        <v>175</v>
      </c>
      <c r="KF97" s="10" t="s">
        <v>190</v>
      </c>
      <c r="KG97" s="10" t="s">
        <v>190</v>
      </c>
      <c r="KH97" s="10" t="s">
        <v>194</v>
      </c>
      <c r="KI97" s="10" t="s">
        <v>194</v>
      </c>
      <c r="KJ97" s="10" t="s">
        <v>194</v>
      </c>
      <c r="KK97" s="10" t="s">
        <v>194</v>
      </c>
      <c r="KL97" s="10" t="s">
        <v>197</v>
      </c>
      <c r="KM97" s="10" t="s">
        <v>200</v>
      </c>
      <c r="KN97" s="10" t="s">
        <v>200</v>
      </c>
      <c r="KO97" s="10" t="s">
        <v>202</v>
      </c>
      <c r="KP97" s="10" t="s">
        <v>205</v>
      </c>
      <c r="KQ97" s="10" t="s">
        <v>151</v>
      </c>
      <c r="KR97" s="10" t="s">
        <v>209</v>
      </c>
      <c r="KS97" s="10" t="s">
        <v>194</v>
      </c>
      <c r="KT97" s="10" t="s">
        <v>18</v>
      </c>
      <c r="KU97" s="10" t="s">
        <v>211</v>
      </c>
      <c r="KV97" s="10" t="s">
        <v>211</v>
      </c>
      <c r="KW97" s="10" t="s">
        <v>214</v>
      </c>
      <c r="KX97" s="10" t="s">
        <v>18</v>
      </c>
      <c r="KY97" s="10" t="s">
        <v>18</v>
      </c>
      <c r="KZ97" s="10" t="s">
        <v>18</v>
      </c>
      <c r="LA97" s="10" t="s">
        <v>18</v>
      </c>
      <c r="LB97" s="10" t="s">
        <v>18</v>
      </c>
      <c r="LC97" s="10" t="s">
        <v>18</v>
      </c>
      <c r="LD97" s="10" t="s">
        <v>18</v>
      </c>
      <c r="LE97" s="10" t="s">
        <v>18</v>
      </c>
      <c r="LF97" s="10" t="s">
        <v>18</v>
      </c>
      <c r="LG97" s="10" t="s">
        <v>18</v>
      </c>
      <c r="LH97" s="10" t="s">
        <v>18</v>
      </c>
      <c r="LI97" s="10" t="s">
        <v>18</v>
      </c>
      <c r="LJ97" s="10" t="s">
        <v>18</v>
      </c>
      <c r="LK97" s="10" t="s">
        <v>18</v>
      </c>
      <c r="LL97" s="10" t="s">
        <v>18</v>
      </c>
      <c r="LM97" s="10" t="s">
        <v>18</v>
      </c>
      <c r="LN97" s="10" t="s">
        <v>18</v>
      </c>
      <c r="LO97" s="10" t="s">
        <v>18</v>
      </c>
      <c r="LP97" s="10" t="s">
        <v>18</v>
      </c>
      <c r="LQ97" s="10" t="s">
        <v>18</v>
      </c>
      <c r="LR97" s="10" t="s">
        <v>216</v>
      </c>
      <c r="LS97" s="10" t="s">
        <v>168</v>
      </c>
      <c r="LT97" s="10" t="s">
        <v>18</v>
      </c>
      <c r="LU97" s="10" t="s">
        <v>168</v>
      </c>
      <c r="LV97" s="10" t="s">
        <v>61</v>
      </c>
      <c r="LW97" s="10" t="s">
        <v>139</v>
      </c>
      <c r="LX97" s="10" t="s">
        <v>139</v>
      </c>
      <c r="LY97" s="10" t="s">
        <v>139</v>
      </c>
      <c r="LZ97" s="10" t="s">
        <v>139</v>
      </c>
      <c r="MA97" s="10" t="s">
        <v>139</v>
      </c>
      <c r="MB97" s="10" t="s">
        <v>139</v>
      </c>
      <c r="MC97" s="10" t="s">
        <v>61</v>
      </c>
      <c r="MD97" s="10" t="s">
        <v>122</v>
      </c>
      <c r="ME97" s="10" t="s">
        <v>122</v>
      </c>
      <c r="MF97" s="10" t="s">
        <v>122</v>
      </c>
      <c r="MG97" s="10" t="s">
        <v>122</v>
      </c>
      <c r="MH97" s="10" t="s">
        <v>122</v>
      </c>
      <c r="MI97" s="10" t="s">
        <v>122</v>
      </c>
      <c r="MJ97" s="10" t="s">
        <v>122</v>
      </c>
      <c r="MK97" s="10" t="s">
        <v>122</v>
      </c>
      <c r="ML97" s="10" t="s">
        <v>122</v>
      </c>
      <c r="MM97" s="10" t="s">
        <v>99</v>
      </c>
      <c r="MN97" s="10" t="s">
        <v>99</v>
      </c>
      <c r="MO97" s="10" t="s">
        <v>99</v>
      </c>
      <c r="MP97" s="10" t="s">
        <v>99</v>
      </c>
      <c r="MQ97" s="10" t="s">
        <v>99</v>
      </c>
      <c r="MR97" s="10" t="s">
        <v>99</v>
      </c>
      <c r="MS97" s="10" t="s">
        <v>99</v>
      </c>
      <c r="MT97" s="10" t="s">
        <v>99</v>
      </c>
      <c r="MU97" s="10" t="s">
        <v>18</v>
      </c>
      <c r="MV97" s="10" t="s">
        <v>18</v>
      </c>
      <c r="MW97" s="10" t="s">
        <v>18</v>
      </c>
      <c r="MX97" s="10" t="s">
        <v>18</v>
      </c>
      <c r="MY97" s="10" t="s">
        <v>18</v>
      </c>
      <c r="MZ97" s="10" t="s">
        <v>18</v>
      </c>
      <c r="NA97" s="10" t="s">
        <v>18</v>
      </c>
      <c r="NB97" s="10" t="s">
        <v>18</v>
      </c>
      <c r="NC97" s="10" t="s">
        <v>18</v>
      </c>
      <c r="ND97" s="10" t="s">
        <v>18</v>
      </c>
      <c r="NE97" s="10" t="s">
        <v>18</v>
      </c>
      <c r="NF97" s="10" t="s">
        <v>18</v>
      </c>
      <c r="NG97" s="10" t="s">
        <v>18</v>
      </c>
      <c r="NH97" s="10" t="s">
        <v>18</v>
      </c>
      <c r="NI97" s="10" t="s">
        <v>18</v>
      </c>
      <c r="NJ97" s="10" t="s">
        <v>18</v>
      </c>
      <c r="NK97" s="10" t="s">
        <v>18</v>
      </c>
      <c r="NL97" s="10" t="s">
        <v>18</v>
      </c>
      <c r="NM97" s="10" t="s">
        <v>18</v>
      </c>
      <c r="NN97" s="10" t="s">
        <v>18</v>
      </c>
      <c r="NO97" s="10" t="s">
        <v>18</v>
      </c>
      <c r="NP97" s="10" t="s">
        <v>18</v>
      </c>
      <c r="NQ97" s="10" t="s">
        <v>18</v>
      </c>
      <c r="NR97" s="10" t="s">
        <v>18</v>
      </c>
      <c r="NS97" s="10" t="s">
        <v>18</v>
      </c>
      <c r="NT97" s="10" t="s">
        <v>18</v>
      </c>
      <c r="NU97" s="10" t="s">
        <v>18</v>
      </c>
      <c r="NV97" s="10" t="s">
        <v>18</v>
      </c>
      <c r="NW97" s="10" t="s">
        <v>18</v>
      </c>
      <c r="NX97" s="10" t="s">
        <v>18</v>
      </c>
      <c r="NY97" s="10" t="s">
        <v>18</v>
      </c>
      <c r="NZ97" s="10" t="s">
        <v>18</v>
      </c>
      <c r="OA97" s="10" t="s">
        <v>18</v>
      </c>
      <c r="OB97" s="10" t="s">
        <v>33</v>
      </c>
      <c r="OC97" s="10" t="s">
        <v>222</v>
      </c>
      <c r="OD97" s="10" t="s">
        <v>18</v>
      </c>
      <c r="OE97" s="10" t="s">
        <v>18</v>
      </c>
      <c r="OF97" s="10" t="s">
        <v>18</v>
      </c>
      <c r="OG97" s="10" t="s">
        <v>18</v>
      </c>
      <c r="OH97" s="10" t="s">
        <v>18</v>
      </c>
      <c r="OI97" s="10" t="s">
        <v>18</v>
      </c>
      <c r="OJ97" s="10" t="s">
        <v>18</v>
      </c>
      <c r="OK97" s="10" t="s">
        <v>18</v>
      </c>
      <c r="OL97" s="10" t="s">
        <v>18</v>
      </c>
      <c r="OM97" s="10" t="s">
        <v>18</v>
      </c>
      <c r="ON97" s="10" t="s">
        <v>18</v>
      </c>
      <c r="OO97" s="10" t="s">
        <v>18</v>
      </c>
      <c r="OP97" s="10" t="s">
        <v>225</v>
      </c>
      <c r="OQ97" s="10" t="s">
        <v>225</v>
      </c>
      <c r="OR97" s="10" t="s">
        <v>225</v>
      </c>
      <c r="OS97" s="10" t="s">
        <v>225</v>
      </c>
      <c r="OT97" s="10" t="s">
        <v>18</v>
      </c>
      <c r="OU97" s="10" t="s">
        <v>18</v>
      </c>
      <c r="OV97" s="10" t="s">
        <v>18</v>
      </c>
      <c r="OW97" s="10" t="s">
        <v>18</v>
      </c>
      <c r="OX97" s="10" t="s">
        <v>18</v>
      </c>
      <c r="OY97" s="10" t="s">
        <v>132</v>
      </c>
      <c r="OZ97" s="10" t="s">
        <v>132</v>
      </c>
      <c r="PA97" s="10" t="s">
        <v>132</v>
      </c>
      <c r="PB97" s="10" t="s">
        <v>18</v>
      </c>
      <c r="PC97" s="10" t="s">
        <v>18</v>
      </c>
      <c r="PD97" s="10" t="s">
        <v>18</v>
      </c>
      <c r="PE97" s="10" t="s">
        <v>18</v>
      </c>
      <c r="PF97" s="10" t="s">
        <v>18</v>
      </c>
      <c r="PG97" s="10" t="s">
        <v>18</v>
      </c>
      <c r="PH97" s="10" t="s">
        <v>132</v>
      </c>
      <c r="PI97" s="10" t="s">
        <v>132</v>
      </c>
      <c r="PJ97" s="10" t="s">
        <v>132</v>
      </c>
      <c r="PK97" s="10" t="s">
        <v>132</v>
      </c>
      <c r="PL97" s="10" t="s">
        <v>132</v>
      </c>
      <c r="PM97" s="10" t="s">
        <v>132</v>
      </c>
      <c r="PN97" s="10" t="s">
        <v>18</v>
      </c>
      <c r="PO97" s="10" t="s">
        <v>18</v>
      </c>
      <c r="PP97" s="10" t="s">
        <v>18</v>
      </c>
      <c r="PQ97" s="10" t="s">
        <v>18</v>
      </c>
      <c r="PR97" s="10" t="s">
        <v>18</v>
      </c>
      <c r="PS97" s="10" t="s">
        <v>18</v>
      </c>
      <c r="PT97" s="10" t="s">
        <v>132</v>
      </c>
      <c r="PU97" s="10" t="s">
        <v>18</v>
      </c>
      <c r="PV97" s="10" t="s">
        <v>227</v>
      </c>
      <c r="PW97" s="10" t="s">
        <v>18</v>
      </c>
      <c r="PX97" s="10" t="s">
        <v>51</v>
      </c>
      <c r="PY97" s="10" t="s">
        <v>18</v>
      </c>
      <c r="PZ97" s="10" t="s">
        <v>18</v>
      </c>
      <c r="QA97" s="10" t="s">
        <v>18</v>
      </c>
      <c r="QB97" s="10" t="s">
        <v>51</v>
      </c>
      <c r="QC97" s="10" t="s">
        <v>132</v>
      </c>
      <c r="QD97" s="10" t="s">
        <v>132</v>
      </c>
      <c r="QE97" s="10" t="s">
        <v>132</v>
      </c>
      <c r="QF97" s="10" t="s">
        <v>18</v>
      </c>
      <c r="QG97" s="10" t="s">
        <v>18</v>
      </c>
      <c r="QH97" s="10" t="s">
        <v>18</v>
      </c>
      <c r="QI97" s="10" t="s">
        <v>228</v>
      </c>
      <c r="QJ97" s="10" t="s">
        <v>18</v>
      </c>
      <c r="QK97" s="10" t="s">
        <v>18</v>
      </c>
      <c r="QL97" s="10" t="s">
        <v>18</v>
      </c>
      <c r="QM97" s="10" t="s">
        <v>18</v>
      </c>
      <c r="QN97" s="10" t="s">
        <v>18</v>
      </c>
      <c r="QO97" s="10" t="s">
        <v>18</v>
      </c>
      <c r="QP97" s="10" t="s">
        <v>228</v>
      </c>
      <c r="QQ97" s="10" t="s">
        <v>132</v>
      </c>
      <c r="QR97" s="10" t="s">
        <v>132</v>
      </c>
      <c r="QS97" s="10" t="s">
        <v>132</v>
      </c>
      <c r="QT97" s="10" t="s">
        <v>132</v>
      </c>
      <c r="QU97" s="10" t="s">
        <v>132</v>
      </c>
      <c r="QV97" s="10" t="s">
        <v>132</v>
      </c>
      <c r="QW97" s="10" t="s">
        <v>18</v>
      </c>
      <c r="QX97" s="10" t="s">
        <v>18</v>
      </c>
      <c r="QY97" s="10" t="s">
        <v>18</v>
      </c>
      <c r="QZ97" s="10" t="s">
        <v>18</v>
      </c>
      <c r="RA97" s="10" t="s">
        <v>18</v>
      </c>
      <c r="RB97" s="10" t="s">
        <v>18</v>
      </c>
      <c r="RC97" s="10" t="s">
        <v>18</v>
      </c>
      <c r="RD97" s="10" t="s">
        <v>18</v>
      </c>
      <c r="RE97" s="10" t="s">
        <v>18</v>
      </c>
      <c r="RF97" s="10" t="s">
        <v>18</v>
      </c>
      <c r="RG97" s="10" t="s">
        <v>132</v>
      </c>
      <c r="RH97" s="10" t="s">
        <v>132</v>
      </c>
      <c r="RI97" s="10" t="s">
        <v>132</v>
      </c>
      <c r="RJ97" s="10" t="s">
        <v>132</v>
      </c>
      <c r="RK97" s="10" t="s">
        <v>132</v>
      </c>
      <c r="RL97" s="10" t="s">
        <v>132</v>
      </c>
      <c r="RM97" s="10" t="s">
        <v>18</v>
      </c>
      <c r="RN97" s="10" t="s">
        <v>18</v>
      </c>
      <c r="RO97" s="10" t="s">
        <v>18</v>
      </c>
      <c r="RP97" s="10" t="s">
        <v>18</v>
      </c>
      <c r="RQ97" s="10" t="s">
        <v>18</v>
      </c>
      <c r="RR97" s="10" t="s">
        <v>18</v>
      </c>
      <c r="RS97" s="10" t="s">
        <v>18</v>
      </c>
      <c r="RT97" s="10" t="s">
        <v>18</v>
      </c>
      <c r="RU97" s="10" t="s">
        <v>61</v>
      </c>
      <c r="RV97" s="10" t="s">
        <v>231</v>
      </c>
      <c r="RW97" s="10" t="s">
        <v>231</v>
      </c>
      <c r="RX97" s="10" t="s">
        <v>231</v>
      </c>
      <c r="RY97" s="10" t="s">
        <v>18</v>
      </c>
      <c r="RZ97" s="10" t="s">
        <v>18</v>
      </c>
      <c r="SA97" s="10" t="s">
        <v>18</v>
      </c>
      <c r="SB97" s="10" t="s">
        <v>18</v>
      </c>
      <c r="SC97" s="10" t="s">
        <v>18</v>
      </c>
      <c r="SD97" s="10" t="s">
        <v>18</v>
      </c>
      <c r="SE97" s="10" t="s">
        <v>239</v>
      </c>
      <c r="SF97" s="10" t="s">
        <v>18</v>
      </c>
      <c r="SG97" s="10" t="s">
        <v>18</v>
      </c>
      <c r="SH97" s="10" t="s">
        <v>18</v>
      </c>
      <c r="SI97" s="10" t="s">
        <v>18</v>
      </c>
      <c r="SJ97" s="10" t="s">
        <v>18</v>
      </c>
      <c r="SK97" s="10" t="s">
        <v>18</v>
      </c>
      <c r="SL97" s="10" t="s">
        <v>18</v>
      </c>
      <c r="SM97" s="10" t="s">
        <v>18</v>
      </c>
      <c r="SN97" s="10" t="s">
        <v>18</v>
      </c>
      <c r="SO97" s="10" t="s">
        <v>18</v>
      </c>
      <c r="SP97" s="10" t="s">
        <v>18</v>
      </c>
      <c r="SQ97" s="10" t="s">
        <v>18</v>
      </c>
      <c r="SR97" s="10" t="s">
        <v>18</v>
      </c>
      <c r="SS97" s="10" t="s">
        <v>18</v>
      </c>
      <c r="ST97" s="10" t="s">
        <v>18</v>
      </c>
      <c r="SU97" s="10" t="s">
        <v>18</v>
      </c>
      <c r="SV97" s="10" t="s">
        <v>18</v>
      </c>
      <c r="SW97" s="10" t="s">
        <v>18</v>
      </c>
      <c r="SX97" s="10" t="s">
        <v>18</v>
      </c>
      <c r="SY97" s="10" t="s">
        <v>18</v>
      </c>
      <c r="SZ97" s="10" t="s">
        <v>18</v>
      </c>
      <c r="TA97" s="10" t="s">
        <v>18</v>
      </c>
      <c r="TB97" s="10" t="s">
        <v>18</v>
      </c>
      <c r="TC97" s="10" t="s">
        <v>18</v>
      </c>
      <c r="TD97" s="10" t="s">
        <v>18</v>
      </c>
      <c r="TE97" s="10" t="s">
        <v>18</v>
      </c>
      <c r="TF97" s="10" t="s">
        <v>18</v>
      </c>
      <c r="TG97" s="10" t="s">
        <v>18</v>
      </c>
      <c r="TH97" s="10" t="s">
        <v>18</v>
      </c>
      <c r="TI97" s="10" t="s">
        <v>18</v>
      </c>
      <c r="TJ97" s="10" t="s">
        <v>18</v>
      </c>
      <c r="TK97" s="10" t="s">
        <v>18</v>
      </c>
      <c r="TL97" s="10" t="s">
        <v>18</v>
      </c>
      <c r="TM97" s="10" t="s">
        <v>18</v>
      </c>
      <c r="TN97" s="10" t="s">
        <v>18</v>
      </c>
      <c r="TO97" s="10" t="s">
        <v>18</v>
      </c>
      <c r="TP97" s="10" t="s">
        <v>18</v>
      </c>
      <c r="TQ97" s="10" t="s">
        <v>18</v>
      </c>
      <c r="TR97" s="10" t="s">
        <v>18</v>
      </c>
      <c r="TS97" s="10" t="s">
        <v>18</v>
      </c>
      <c r="TT97" s="10" t="s">
        <v>18</v>
      </c>
      <c r="TU97" s="10" t="s">
        <v>18</v>
      </c>
      <c r="TV97" s="10" t="s">
        <v>18</v>
      </c>
      <c r="TW97" s="10" t="s">
        <v>18</v>
      </c>
      <c r="TX97" s="10" t="s">
        <v>18</v>
      </c>
      <c r="TY97" s="10" t="s">
        <v>18</v>
      </c>
      <c r="TZ97" s="10" t="s">
        <v>18</v>
      </c>
      <c r="UA97" s="10" t="s">
        <v>18</v>
      </c>
      <c r="UB97" s="10" t="s">
        <v>18</v>
      </c>
      <c r="UC97" s="10" t="s">
        <v>18</v>
      </c>
      <c r="UD97" s="10" t="s">
        <v>18</v>
      </c>
      <c r="UE97" s="10" t="s">
        <v>18</v>
      </c>
      <c r="UF97" s="10" t="s">
        <v>18</v>
      </c>
      <c r="UG97" s="10" t="s">
        <v>18</v>
      </c>
      <c r="UH97" s="10" t="s">
        <v>18</v>
      </c>
      <c r="UI97" s="10" t="s">
        <v>18</v>
      </c>
      <c r="UJ97" s="10" t="s">
        <v>18</v>
      </c>
      <c r="UK97" s="10" t="s">
        <v>18</v>
      </c>
      <c r="UL97" s="10" t="s">
        <v>18</v>
      </c>
      <c r="UM97" s="10" t="s">
        <v>18</v>
      </c>
      <c r="UN97" s="10" t="s">
        <v>18</v>
      </c>
      <c r="UO97" s="10" t="s">
        <v>18</v>
      </c>
      <c r="UP97" s="10" t="s">
        <v>18</v>
      </c>
      <c r="UQ97" s="10" t="s">
        <v>18</v>
      </c>
      <c r="UR97" s="10" t="s">
        <v>18</v>
      </c>
      <c r="US97" s="10" t="s">
        <v>18</v>
      </c>
      <c r="UT97" s="10" t="s">
        <v>18</v>
      </c>
      <c r="UU97" s="10" t="s">
        <v>18</v>
      </c>
      <c r="UV97" s="10" t="s">
        <v>18</v>
      </c>
      <c r="UW97" s="10" t="s">
        <v>18</v>
      </c>
      <c r="UX97" s="10" t="s">
        <v>18</v>
      </c>
      <c r="UY97" s="10" t="s">
        <v>18</v>
      </c>
      <c r="UZ97" s="10" t="s">
        <v>18</v>
      </c>
    </row>
    <row r="98" spans="1:572" hidden="1" x14ac:dyDescent="0.3">
      <c r="A98" s="10" t="s">
        <v>13</v>
      </c>
      <c r="B98" s="6"/>
      <c r="C98" s="6"/>
      <c r="D98" s="6"/>
      <c r="E98" s="6"/>
      <c r="F98" s="6"/>
      <c r="G98" s="6"/>
      <c r="H98" s="6"/>
      <c r="I98" s="6"/>
      <c r="K98" s="10"/>
      <c r="L98" s="10"/>
      <c r="M98" s="10"/>
      <c r="N98" s="10"/>
      <c r="O98" s="10"/>
      <c r="P98" s="10"/>
      <c r="Q98" s="10"/>
      <c r="R98" s="10"/>
      <c r="S98" s="10"/>
      <c r="T98" s="10"/>
      <c r="U98" s="10"/>
      <c r="V98" s="10"/>
      <c r="W98" s="10" t="s">
        <v>20</v>
      </c>
      <c r="X98" s="10"/>
      <c r="Y98" s="10" t="s">
        <v>18</v>
      </c>
      <c r="Z98" s="10"/>
      <c r="AA98" s="10"/>
      <c r="AB98" s="10"/>
      <c r="AC98" s="10"/>
      <c r="AD98" s="10"/>
      <c r="AE98" s="10"/>
      <c r="AF98" s="10"/>
      <c r="AG98" s="10"/>
      <c r="AH98" s="10" t="s">
        <v>34</v>
      </c>
      <c r="AI98" s="10"/>
      <c r="AJ98" s="10"/>
      <c r="AK98" s="10" t="s">
        <v>38</v>
      </c>
      <c r="AL98" s="10"/>
      <c r="AM98" s="10"/>
      <c r="AN98" s="10" t="s">
        <v>41</v>
      </c>
      <c r="AO98" s="10"/>
      <c r="AP98" s="10"/>
      <c r="AQ98" s="10"/>
      <c r="AR98" s="10"/>
      <c r="AS98" s="10"/>
      <c r="AT98" s="10"/>
      <c r="AU98" s="10"/>
      <c r="AV98" s="10"/>
      <c r="AW98" s="10"/>
      <c r="AX98" s="10"/>
      <c r="AY98" s="10"/>
      <c r="AZ98" s="10"/>
      <c r="BA98" s="10"/>
      <c r="BB98" s="10"/>
      <c r="BC98" s="10"/>
      <c r="BD98" s="10"/>
      <c r="BE98" s="10"/>
      <c r="BF98" s="10" t="s">
        <v>44</v>
      </c>
      <c r="BG98" s="10" t="s">
        <v>44</v>
      </c>
      <c r="BH98" s="10"/>
      <c r="BI98" s="10"/>
      <c r="BJ98" s="10"/>
      <c r="BK98" s="10"/>
      <c r="BL98" s="10" t="s">
        <v>51</v>
      </c>
      <c r="BM98" s="10" t="s">
        <v>51</v>
      </c>
      <c r="BN98" s="10" t="s">
        <v>54</v>
      </c>
      <c r="BO98" s="10" t="s">
        <v>18</v>
      </c>
      <c r="BP98" s="10" t="s">
        <v>18</v>
      </c>
      <c r="BQ98" s="10" t="s">
        <v>43</v>
      </c>
      <c r="BR98" s="10" t="s">
        <v>63</v>
      </c>
      <c r="BS98" s="10" t="s">
        <v>18</v>
      </c>
      <c r="BT98" s="10" t="s">
        <v>18</v>
      </c>
      <c r="BU98" s="10" t="s">
        <v>18</v>
      </c>
      <c r="BV98" s="10" t="s">
        <v>74</v>
      </c>
      <c r="BW98" s="10" t="s">
        <v>79</v>
      </c>
      <c r="BX98" s="10" t="s">
        <v>83</v>
      </c>
      <c r="BY98" s="10" t="s">
        <v>83</v>
      </c>
      <c r="BZ98" s="10" t="s">
        <v>87</v>
      </c>
      <c r="CA98" s="10" t="s">
        <v>61</v>
      </c>
      <c r="CB98" s="10" t="s">
        <v>91</v>
      </c>
      <c r="CC98" s="10" t="s">
        <v>96</v>
      </c>
      <c r="CD98" s="10" t="s">
        <v>30</v>
      </c>
      <c r="CE98" s="10" t="s">
        <v>30</v>
      </c>
      <c r="CF98" s="10"/>
      <c r="CG98" s="10" t="s">
        <v>83</v>
      </c>
      <c r="CH98" s="10" t="s">
        <v>112</v>
      </c>
      <c r="CI98" s="10" t="s">
        <v>63</v>
      </c>
      <c r="CJ98" s="10" t="s">
        <v>119</v>
      </c>
      <c r="CK98" s="10" t="s">
        <v>122</v>
      </c>
      <c r="CL98" s="10" t="s">
        <v>51</v>
      </c>
      <c r="CM98" s="10"/>
      <c r="CN98" s="10"/>
      <c r="CO98" s="10"/>
      <c r="CP98" s="10" t="s">
        <v>126</v>
      </c>
      <c r="CQ98" s="10" t="s">
        <v>18</v>
      </c>
      <c r="CR98" s="10" t="s">
        <v>129</v>
      </c>
      <c r="CS98" s="10"/>
      <c r="CT98" s="10"/>
      <c r="CU98" s="10"/>
      <c r="CV98" s="10"/>
      <c r="CW98" s="10"/>
      <c r="CX98" s="10"/>
      <c r="CY98" s="10" t="s">
        <v>131</v>
      </c>
      <c r="CZ98" s="10"/>
      <c r="DA98" s="10"/>
      <c r="DB98" s="10"/>
      <c r="DC98" s="10"/>
      <c r="DD98" s="10"/>
      <c r="DE98" s="10"/>
      <c r="DF98" s="10"/>
      <c r="DG98" s="10" t="s">
        <v>132</v>
      </c>
      <c r="DH98" s="10" t="s">
        <v>51</v>
      </c>
      <c r="DI98" s="10" t="s">
        <v>51</v>
      </c>
      <c r="DJ98" s="10"/>
      <c r="DK98" s="10"/>
      <c r="DL98" s="10"/>
      <c r="DM98" s="10"/>
      <c r="DN98" s="10"/>
      <c r="DO98" s="10"/>
      <c r="DP98" s="10"/>
      <c r="DQ98" s="10"/>
      <c r="DR98" s="10"/>
      <c r="DS98" s="10"/>
      <c r="DT98" s="10"/>
      <c r="DU98" s="10"/>
      <c r="DV98" s="10"/>
      <c r="DW98" s="10"/>
      <c r="DX98" s="10"/>
      <c r="DY98" s="10"/>
      <c r="DZ98" s="10"/>
      <c r="EA98" s="10" t="s">
        <v>43</v>
      </c>
      <c r="EB98" s="10" t="s">
        <v>51</v>
      </c>
      <c r="EC98" s="10" t="s">
        <v>51</v>
      </c>
      <c r="ED98" s="10" t="s">
        <v>51</v>
      </c>
      <c r="EE98" s="10" t="s">
        <v>51</v>
      </c>
      <c r="EF98" s="10" t="s">
        <v>51</v>
      </c>
      <c r="EG98" s="10" t="s">
        <v>43</v>
      </c>
      <c r="EH98" s="10"/>
      <c r="EI98" s="10"/>
      <c r="EJ98" s="10"/>
      <c r="EK98" s="10"/>
      <c r="EL98" s="10"/>
      <c r="EM98" s="10"/>
      <c r="EN98" s="10"/>
      <c r="EO98" s="10"/>
      <c r="EP98" s="10"/>
      <c r="EQ98" s="10"/>
      <c r="ER98" s="10"/>
      <c r="ES98" s="10"/>
      <c r="ET98" s="10"/>
      <c r="EU98" s="10"/>
      <c r="EV98" s="10"/>
      <c r="EW98" s="10"/>
      <c r="EX98" s="10"/>
      <c r="EY98" s="10" t="s">
        <v>43</v>
      </c>
      <c r="EZ98" s="10" t="s">
        <v>51</v>
      </c>
      <c r="FA98" s="10" t="s">
        <v>43</v>
      </c>
      <c r="FB98" s="10"/>
      <c r="FC98" s="10" t="s">
        <v>51</v>
      </c>
      <c r="FD98" s="10" t="s">
        <v>122</v>
      </c>
      <c r="FE98" s="10"/>
      <c r="FF98" s="10"/>
      <c r="FG98" s="10" t="s">
        <v>51</v>
      </c>
      <c r="FH98" s="10"/>
      <c r="FI98" s="10"/>
      <c r="FJ98" s="10"/>
      <c r="FK98" s="10"/>
      <c r="FL98" s="10"/>
      <c r="FM98" s="10"/>
      <c r="FN98" s="10"/>
      <c r="FO98" s="10"/>
      <c r="FP98" s="10"/>
      <c r="FQ98" s="10"/>
      <c r="FR98" s="10" t="s">
        <v>144</v>
      </c>
      <c r="FS98" s="10"/>
      <c r="FT98" s="10" t="s">
        <v>149</v>
      </c>
      <c r="FU98" s="10" t="s">
        <v>151</v>
      </c>
      <c r="FV98" s="10"/>
      <c r="FW98" s="10"/>
      <c r="FX98" s="10" t="s">
        <v>43</v>
      </c>
      <c r="FY98" s="10" t="s">
        <v>149</v>
      </c>
      <c r="FZ98" s="10" t="s">
        <v>149</v>
      </c>
      <c r="GA98" s="10" t="s">
        <v>149</v>
      </c>
      <c r="GB98" s="10" t="s">
        <v>151</v>
      </c>
      <c r="GC98" s="10" t="s">
        <v>43</v>
      </c>
      <c r="GD98" s="10" t="s">
        <v>149</v>
      </c>
      <c r="GE98" s="10" t="s">
        <v>149</v>
      </c>
      <c r="GF98" s="10" t="s">
        <v>149</v>
      </c>
      <c r="GG98" s="10" t="s">
        <v>151</v>
      </c>
      <c r="GH98" s="10" t="s">
        <v>43</v>
      </c>
      <c r="GI98" s="10" t="s">
        <v>149</v>
      </c>
      <c r="GJ98" s="10" t="s">
        <v>149</v>
      </c>
      <c r="GK98" s="10" t="s">
        <v>43</v>
      </c>
      <c r="GL98" s="10"/>
      <c r="GM98" s="10" t="s">
        <v>156</v>
      </c>
      <c r="GN98" s="10" t="s">
        <v>43</v>
      </c>
      <c r="GO98" s="10" t="s">
        <v>156</v>
      </c>
      <c r="GP98" s="10"/>
      <c r="GQ98" s="10"/>
      <c r="GR98" s="10"/>
      <c r="GS98" s="10"/>
      <c r="GT98" s="10"/>
      <c r="GU98" s="10"/>
      <c r="GV98" s="10"/>
      <c r="GW98" s="10"/>
      <c r="GX98" s="10" t="s">
        <v>159</v>
      </c>
      <c r="GY98" s="10"/>
      <c r="GZ98" s="10" t="s">
        <v>162</v>
      </c>
      <c r="HA98" s="10" t="s">
        <v>122</v>
      </c>
      <c r="HB98" s="10" t="s">
        <v>122</v>
      </c>
      <c r="HC98" s="10" t="s">
        <v>122</v>
      </c>
      <c r="HD98" s="10" t="s">
        <v>159</v>
      </c>
      <c r="HE98" s="10" t="s">
        <v>122</v>
      </c>
      <c r="HF98" s="10" t="s">
        <v>122</v>
      </c>
      <c r="HG98" s="10" t="s">
        <v>122</v>
      </c>
      <c r="HH98" s="10" t="s">
        <v>122</v>
      </c>
      <c r="HI98" s="10" t="s">
        <v>122</v>
      </c>
      <c r="HJ98" s="10" t="s">
        <v>122</v>
      </c>
      <c r="HK98" s="10" t="s">
        <v>122</v>
      </c>
      <c r="HL98" s="10" t="s">
        <v>122</v>
      </c>
      <c r="HM98" s="10" t="s">
        <v>122</v>
      </c>
      <c r="HN98" s="10"/>
      <c r="HO98" s="10" t="s">
        <v>122</v>
      </c>
      <c r="HP98" s="10"/>
      <c r="HQ98" s="10"/>
      <c r="HR98" s="10"/>
      <c r="HS98" s="10"/>
      <c r="HT98" s="10"/>
      <c r="HU98" s="10"/>
      <c r="HV98" s="10"/>
      <c r="HW98" s="10"/>
      <c r="HX98" s="10"/>
      <c r="HY98" s="10" t="s">
        <v>18</v>
      </c>
      <c r="HZ98" s="10"/>
      <c r="IA98" s="10"/>
      <c r="IB98" s="10"/>
      <c r="IC98" s="10"/>
      <c r="ID98" s="10"/>
      <c r="IE98" s="10"/>
      <c r="IF98" s="10"/>
      <c r="IG98" s="10"/>
      <c r="IH98" s="10"/>
      <c r="II98" s="10"/>
      <c r="IJ98" s="10"/>
      <c r="IK98" s="10"/>
      <c r="IL98" s="10"/>
      <c r="IM98" s="10"/>
      <c r="IN98" s="10" t="s">
        <v>18</v>
      </c>
      <c r="IO98" s="10"/>
      <c r="IP98" s="10"/>
      <c r="IQ98" s="10"/>
      <c r="IR98" s="10"/>
      <c r="IS98" s="10"/>
      <c r="IT98" s="10"/>
      <c r="IU98" s="10"/>
      <c r="IV98" s="10" t="s">
        <v>51</v>
      </c>
      <c r="IW98" s="10" t="s">
        <v>122</v>
      </c>
      <c r="IX98" s="10"/>
      <c r="IY98" s="10"/>
      <c r="IZ98" s="10"/>
      <c r="JA98" s="10"/>
      <c r="JB98" s="10"/>
      <c r="JC98" s="10"/>
      <c r="JD98" s="10"/>
      <c r="JE98" s="10"/>
      <c r="JF98" s="10" t="s">
        <v>169</v>
      </c>
      <c r="JG98" s="10" t="s">
        <v>176</v>
      </c>
      <c r="JH98" s="10" t="s">
        <v>169</v>
      </c>
      <c r="JI98" s="10" t="s">
        <v>176</v>
      </c>
      <c r="JJ98" s="10" t="s">
        <v>169</v>
      </c>
      <c r="JK98" s="10" t="s">
        <v>176</v>
      </c>
      <c r="JL98" s="10" t="s">
        <v>169</v>
      </c>
      <c r="JM98" s="10" t="s">
        <v>176</v>
      </c>
      <c r="JN98" s="10" t="s">
        <v>18</v>
      </c>
      <c r="JO98" s="10"/>
      <c r="JP98" s="10" t="s">
        <v>18</v>
      </c>
      <c r="JQ98" s="10" t="s">
        <v>18</v>
      </c>
      <c r="JR98" s="10" t="s">
        <v>18</v>
      </c>
      <c r="JS98" s="10" t="s">
        <v>18</v>
      </c>
      <c r="JT98" s="10" t="s">
        <v>18</v>
      </c>
      <c r="JU98" s="10" t="s">
        <v>18</v>
      </c>
      <c r="JV98" s="10" t="s">
        <v>18</v>
      </c>
      <c r="JW98" s="10" t="s">
        <v>18</v>
      </c>
      <c r="JX98" s="10" t="s">
        <v>176</v>
      </c>
      <c r="JY98" s="10" t="s">
        <v>176</v>
      </c>
      <c r="JZ98" s="10" t="s">
        <v>176</v>
      </c>
      <c r="KA98" s="10" t="s">
        <v>176</v>
      </c>
      <c r="KB98" s="10" t="s">
        <v>176</v>
      </c>
      <c r="KC98" s="10" t="s">
        <v>169</v>
      </c>
      <c r="KD98" s="10" t="s">
        <v>176</v>
      </c>
      <c r="KE98" s="10" t="s">
        <v>176</v>
      </c>
      <c r="KF98" s="10" t="s">
        <v>191</v>
      </c>
      <c r="KG98" s="10" t="s">
        <v>191</v>
      </c>
      <c r="KH98" s="10" t="s">
        <v>195</v>
      </c>
      <c r="KI98" s="10" t="s">
        <v>195</v>
      </c>
      <c r="KJ98" s="10" t="s">
        <v>195</v>
      </c>
      <c r="KK98" s="10" t="s">
        <v>195</v>
      </c>
      <c r="KL98" s="10" t="s">
        <v>198</v>
      </c>
      <c r="KM98" s="10" t="s">
        <v>201</v>
      </c>
      <c r="KN98" s="10" t="s">
        <v>201</v>
      </c>
      <c r="KO98" s="10" t="s">
        <v>203</v>
      </c>
      <c r="KP98" s="10" t="s">
        <v>206</v>
      </c>
      <c r="KQ98" s="10" t="s">
        <v>159</v>
      </c>
      <c r="KR98" s="10" t="s">
        <v>195</v>
      </c>
      <c r="KS98" s="10" t="s">
        <v>195</v>
      </c>
      <c r="KT98" s="10"/>
      <c r="KU98" s="10" t="s">
        <v>212</v>
      </c>
      <c r="KV98" s="10" t="s">
        <v>212</v>
      </c>
      <c r="KW98" s="10" t="s">
        <v>18</v>
      </c>
      <c r="KX98" s="10"/>
      <c r="KY98" s="10"/>
      <c r="KZ98" s="10"/>
      <c r="LA98" s="10"/>
      <c r="LB98" s="10"/>
      <c r="LC98" s="10"/>
      <c r="LD98" s="10"/>
      <c r="LE98" s="10"/>
      <c r="LF98" s="10"/>
      <c r="LG98" s="10"/>
      <c r="LH98" s="10"/>
      <c r="LI98" s="10"/>
      <c r="LJ98" s="10"/>
      <c r="LK98" s="10"/>
      <c r="LL98" s="10"/>
      <c r="LM98" s="10"/>
      <c r="LN98" s="10"/>
      <c r="LO98" s="10"/>
      <c r="LP98" s="10"/>
      <c r="LQ98" s="10"/>
      <c r="LR98" s="10" t="s">
        <v>217</v>
      </c>
      <c r="LS98" s="10" t="s">
        <v>169</v>
      </c>
      <c r="LT98" s="10"/>
      <c r="LU98" s="10" t="s">
        <v>169</v>
      </c>
      <c r="LV98" s="10" t="s">
        <v>195</v>
      </c>
      <c r="LW98" s="10" t="s">
        <v>122</v>
      </c>
      <c r="LX98" s="10" t="s">
        <v>122</v>
      </c>
      <c r="LY98" s="10" t="s">
        <v>122</v>
      </c>
      <c r="LZ98" s="10" t="s">
        <v>122</v>
      </c>
      <c r="MA98" s="10" t="s">
        <v>122</v>
      </c>
      <c r="MB98" s="10" t="s">
        <v>122</v>
      </c>
      <c r="MC98" s="10" t="s">
        <v>51</v>
      </c>
      <c r="MD98" s="10" t="s">
        <v>151</v>
      </c>
      <c r="ME98" s="10" t="s">
        <v>151</v>
      </c>
      <c r="MF98" s="10" t="s">
        <v>151</v>
      </c>
      <c r="MG98" s="10" t="s">
        <v>151</v>
      </c>
      <c r="MH98" s="10" t="s">
        <v>151</v>
      </c>
      <c r="MI98" s="10" t="s">
        <v>151</v>
      </c>
      <c r="MJ98" s="10" t="s">
        <v>151</v>
      </c>
      <c r="MK98" s="10" t="s">
        <v>151</v>
      </c>
      <c r="ML98" s="10" t="s">
        <v>151</v>
      </c>
      <c r="MM98" s="10" t="s">
        <v>168</v>
      </c>
      <c r="MN98" s="10" t="s">
        <v>168</v>
      </c>
      <c r="MO98" s="10" t="s">
        <v>168</v>
      </c>
      <c r="MP98" s="10" t="s">
        <v>168</v>
      </c>
      <c r="MQ98" s="10" t="s">
        <v>168</v>
      </c>
      <c r="MR98" s="10" t="s">
        <v>168</v>
      </c>
      <c r="MS98" s="10" t="s">
        <v>168</v>
      </c>
      <c r="MT98" s="10" t="s">
        <v>168</v>
      </c>
      <c r="MU98" s="10"/>
      <c r="MV98" s="10"/>
      <c r="MW98" s="10"/>
      <c r="MX98" s="10"/>
      <c r="MY98" s="10"/>
      <c r="MZ98" s="10"/>
      <c r="NA98" s="10"/>
      <c r="NB98" s="10"/>
      <c r="NC98" s="10"/>
      <c r="ND98" s="10"/>
      <c r="NE98" s="10"/>
      <c r="NF98" s="10"/>
      <c r="NG98" s="10"/>
      <c r="NH98" s="10"/>
      <c r="NI98" s="10"/>
      <c r="NJ98" s="10"/>
      <c r="NK98" s="10"/>
      <c r="NL98" s="10"/>
      <c r="NM98" s="10"/>
      <c r="NN98" s="10"/>
      <c r="NO98" s="10"/>
      <c r="NP98" s="10"/>
      <c r="NQ98" s="10"/>
      <c r="NR98" s="10"/>
      <c r="NS98" s="10"/>
      <c r="NT98" s="10"/>
      <c r="NU98" s="10"/>
      <c r="NV98" s="10"/>
      <c r="NW98" s="10"/>
      <c r="NX98" s="10"/>
      <c r="NY98" s="10"/>
      <c r="NZ98" s="10"/>
      <c r="OA98" s="10"/>
      <c r="OB98" s="10" t="s">
        <v>34</v>
      </c>
      <c r="OC98" s="10" t="s">
        <v>223</v>
      </c>
      <c r="OD98" s="10"/>
      <c r="OE98" s="10"/>
      <c r="OF98" s="10"/>
      <c r="OG98" s="10"/>
      <c r="OH98" s="10"/>
      <c r="OI98" s="10"/>
      <c r="OJ98" s="10"/>
      <c r="OK98" s="10"/>
      <c r="OL98" s="10"/>
      <c r="OM98" s="10"/>
      <c r="ON98" s="10"/>
      <c r="OO98" s="10"/>
      <c r="OP98" s="10" t="s">
        <v>226</v>
      </c>
      <c r="OQ98" s="10" t="s">
        <v>226</v>
      </c>
      <c r="OR98" s="10" t="s">
        <v>226</v>
      </c>
      <c r="OS98" s="10" t="s">
        <v>226</v>
      </c>
      <c r="OT98" s="10"/>
      <c r="OU98" s="10"/>
      <c r="OV98" s="10"/>
      <c r="OW98" s="10"/>
      <c r="OX98" s="10"/>
      <c r="OY98" s="10" t="s">
        <v>18</v>
      </c>
      <c r="OZ98" s="10" t="s">
        <v>18</v>
      </c>
      <c r="PA98" s="10" t="s">
        <v>18</v>
      </c>
      <c r="PB98" s="10"/>
      <c r="PC98" s="10"/>
      <c r="PD98" s="10"/>
      <c r="PE98" s="10"/>
      <c r="PF98" s="10"/>
      <c r="PG98" s="10"/>
      <c r="PH98" s="10" t="s">
        <v>18</v>
      </c>
      <c r="PI98" s="10" t="s">
        <v>18</v>
      </c>
      <c r="PJ98" s="10" t="s">
        <v>18</v>
      </c>
      <c r="PK98" s="10" t="s">
        <v>18</v>
      </c>
      <c r="PL98" s="10" t="s">
        <v>18</v>
      </c>
      <c r="PM98" s="10" t="s">
        <v>18</v>
      </c>
      <c r="PN98" s="10"/>
      <c r="PO98" s="10"/>
      <c r="PP98" s="10"/>
      <c r="PQ98" s="10"/>
      <c r="PR98" s="10"/>
      <c r="PS98" s="10"/>
      <c r="PT98" s="10" t="s">
        <v>18</v>
      </c>
      <c r="PU98" s="10"/>
      <c r="PV98" s="10" t="s">
        <v>226</v>
      </c>
      <c r="PW98" s="10"/>
      <c r="PX98" s="10" t="s">
        <v>18</v>
      </c>
      <c r="PY98" s="10"/>
      <c r="PZ98" s="10"/>
      <c r="QA98" s="10"/>
      <c r="QB98" s="10" t="s">
        <v>18</v>
      </c>
      <c r="QC98" s="10" t="s">
        <v>18</v>
      </c>
      <c r="QD98" s="10" t="s">
        <v>18</v>
      </c>
      <c r="QE98" s="10" t="s">
        <v>18</v>
      </c>
      <c r="QF98" s="10"/>
      <c r="QG98" s="10"/>
      <c r="QH98" s="10"/>
      <c r="QI98" s="10" t="s">
        <v>132</v>
      </c>
      <c r="QJ98" s="10"/>
      <c r="QK98" s="10"/>
      <c r="QL98" s="10"/>
      <c r="QM98" s="10"/>
      <c r="QN98" s="10"/>
      <c r="QO98" s="10"/>
      <c r="QP98" s="10" t="s">
        <v>132</v>
      </c>
      <c r="QQ98" s="10" t="s">
        <v>18</v>
      </c>
      <c r="QR98" s="10" t="s">
        <v>18</v>
      </c>
      <c r="QS98" s="10" t="s">
        <v>18</v>
      </c>
      <c r="QT98" s="10" t="s">
        <v>18</v>
      </c>
      <c r="QU98" s="10" t="s">
        <v>18</v>
      </c>
      <c r="QV98" s="10" t="s">
        <v>18</v>
      </c>
      <c r="QW98" s="10"/>
      <c r="QX98" s="10"/>
      <c r="QY98" s="10"/>
      <c r="QZ98" s="10"/>
      <c r="RA98" s="10"/>
      <c r="RB98" s="10"/>
      <c r="RC98" s="10"/>
      <c r="RD98" s="10"/>
      <c r="RE98" s="10"/>
      <c r="RF98" s="10"/>
      <c r="RG98" s="10" t="s">
        <v>18</v>
      </c>
      <c r="RH98" s="10" t="s">
        <v>18</v>
      </c>
      <c r="RI98" s="10" t="s">
        <v>18</v>
      </c>
      <c r="RJ98" s="10" t="s">
        <v>18</v>
      </c>
      <c r="RK98" s="10" t="s">
        <v>18</v>
      </c>
      <c r="RL98" s="10" t="s">
        <v>18</v>
      </c>
      <c r="RM98" s="10"/>
      <c r="RN98" s="10"/>
      <c r="RO98" s="10"/>
      <c r="RP98" s="10"/>
      <c r="RQ98" s="10"/>
      <c r="RR98" s="10"/>
      <c r="RS98" s="10"/>
      <c r="RT98" s="10"/>
      <c r="RU98" s="10" t="s">
        <v>63</v>
      </c>
      <c r="RV98" s="10" t="s">
        <v>232</v>
      </c>
      <c r="RW98" s="10" t="s">
        <v>236</v>
      </c>
      <c r="RX98" s="10" t="s">
        <v>238</v>
      </c>
      <c r="RY98" s="10"/>
      <c r="RZ98" s="10"/>
      <c r="SA98" s="10"/>
      <c r="SB98" s="10"/>
      <c r="SC98" s="10"/>
      <c r="SD98" s="10"/>
      <c r="SE98" s="10" t="s">
        <v>18</v>
      </c>
      <c r="SF98" s="10"/>
      <c r="SG98" s="10"/>
      <c r="SH98" s="10"/>
      <c r="SI98" s="10"/>
      <c r="SJ98" s="10"/>
      <c r="SK98" s="10"/>
      <c r="SL98" s="10"/>
      <c r="SM98" s="10"/>
      <c r="SN98" s="10"/>
      <c r="SO98" s="10"/>
      <c r="SP98" s="10"/>
      <c r="SQ98" s="10"/>
      <c r="SR98" s="10"/>
      <c r="SS98" s="10"/>
      <c r="ST98" s="10"/>
      <c r="SU98" s="10"/>
      <c r="SV98" s="10"/>
      <c r="SW98" s="10"/>
      <c r="SX98" s="10"/>
      <c r="SY98" s="10"/>
      <c r="SZ98" s="10"/>
      <c r="TA98" s="10"/>
      <c r="TB98" s="10"/>
      <c r="TC98" s="10"/>
      <c r="TD98" s="10"/>
      <c r="TE98" s="10"/>
      <c r="TF98" s="10"/>
      <c r="TG98" s="10"/>
      <c r="TH98" s="10"/>
      <c r="TI98" s="10"/>
      <c r="TJ98" s="10"/>
      <c r="TK98" s="10"/>
      <c r="TL98" s="10"/>
      <c r="TM98" s="10"/>
      <c r="TN98" s="10"/>
      <c r="TO98" s="10"/>
      <c r="TP98" s="10"/>
      <c r="TQ98" s="10"/>
      <c r="TR98" s="10"/>
      <c r="TS98" s="10"/>
      <c r="TT98" s="10"/>
      <c r="TU98" s="10"/>
      <c r="TV98" s="10"/>
      <c r="TW98" s="10"/>
      <c r="TX98" s="10"/>
      <c r="TY98" s="10"/>
      <c r="TZ98" s="10"/>
      <c r="UA98" s="10"/>
      <c r="UB98" s="10"/>
      <c r="UC98" s="10"/>
      <c r="UD98" s="10"/>
      <c r="UE98" s="10"/>
      <c r="UF98" s="10"/>
      <c r="UG98" s="10"/>
      <c r="UH98" s="10"/>
      <c r="UI98" s="10"/>
      <c r="UJ98" s="10"/>
      <c r="UK98" s="10"/>
      <c r="UL98" s="10"/>
      <c r="UM98" s="10"/>
      <c r="UN98" s="10"/>
      <c r="UO98" s="10"/>
      <c r="UP98" s="10"/>
      <c r="UQ98" s="10"/>
      <c r="UR98" s="10"/>
      <c r="US98" s="10"/>
      <c r="UT98" s="10"/>
      <c r="UU98" s="10"/>
      <c r="UV98" s="10"/>
      <c r="UW98" s="10"/>
      <c r="UX98" s="10"/>
      <c r="UY98" s="10"/>
      <c r="UZ98" s="10"/>
    </row>
    <row r="99" spans="1:572" hidden="1" x14ac:dyDescent="0.3">
      <c r="A99" s="10" t="s">
        <v>14</v>
      </c>
      <c r="B99" s="6"/>
      <c r="C99" s="6"/>
      <c r="D99" s="6"/>
      <c r="E99" s="6"/>
      <c r="F99" s="6"/>
      <c r="G99" s="6"/>
      <c r="H99" s="6"/>
      <c r="I99" s="6"/>
      <c r="K99" s="10"/>
      <c r="L99" s="10"/>
      <c r="M99" s="10"/>
      <c r="N99" s="10"/>
      <c r="O99" s="10"/>
      <c r="P99" s="10"/>
      <c r="Q99" s="10"/>
      <c r="R99" s="10"/>
      <c r="S99" s="10"/>
      <c r="T99" s="10"/>
      <c r="U99" s="10"/>
      <c r="V99" s="10"/>
      <c r="W99" s="10" t="s">
        <v>21</v>
      </c>
      <c r="X99" s="10"/>
      <c r="Y99" s="10" t="s">
        <v>31</v>
      </c>
      <c r="Z99" s="10"/>
      <c r="AA99" s="10"/>
      <c r="AB99" s="10"/>
      <c r="AC99" s="10"/>
      <c r="AD99" s="10"/>
      <c r="AE99" s="10"/>
      <c r="AF99" s="10"/>
      <c r="AG99" s="10"/>
      <c r="AH99" s="10" t="s">
        <v>35</v>
      </c>
      <c r="AI99" s="10"/>
      <c r="AJ99" s="10"/>
      <c r="AK99" s="10" t="s">
        <v>39</v>
      </c>
      <c r="AL99" s="10"/>
      <c r="AM99" s="10"/>
      <c r="AN99" s="10" t="s">
        <v>42</v>
      </c>
      <c r="AO99" s="10"/>
      <c r="AP99" s="10"/>
      <c r="AQ99" s="10"/>
      <c r="AR99" s="10"/>
      <c r="AS99" s="10"/>
      <c r="AT99" s="10"/>
      <c r="AU99" s="10"/>
      <c r="AV99" s="10"/>
      <c r="AW99" s="10"/>
      <c r="AX99" s="10"/>
      <c r="AY99" s="10"/>
      <c r="AZ99" s="10"/>
      <c r="BA99" s="10"/>
      <c r="BB99" s="10"/>
      <c r="BC99" s="10"/>
      <c r="BD99" s="10"/>
      <c r="BE99" s="10"/>
      <c r="BF99" s="10" t="s">
        <v>18</v>
      </c>
      <c r="BG99" s="10" t="s">
        <v>18</v>
      </c>
      <c r="BH99" s="10"/>
      <c r="BI99" s="10"/>
      <c r="BJ99" s="10"/>
      <c r="BK99" s="10"/>
      <c r="BL99" s="10" t="s">
        <v>18</v>
      </c>
      <c r="BM99" s="10" t="s">
        <v>18</v>
      </c>
      <c r="BN99" s="10" t="s">
        <v>55</v>
      </c>
      <c r="BO99" s="10" t="s">
        <v>58</v>
      </c>
      <c r="BP99" s="10" t="s">
        <v>58</v>
      </c>
      <c r="BQ99" s="10" t="s">
        <v>18</v>
      </c>
      <c r="BR99" s="10" t="s">
        <v>64</v>
      </c>
      <c r="BS99" s="10" t="s">
        <v>66</v>
      </c>
      <c r="BT99" s="10" t="s">
        <v>66</v>
      </c>
      <c r="BU99" s="10" t="s">
        <v>70</v>
      </c>
      <c r="BV99" s="10" t="s">
        <v>75</v>
      </c>
      <c r="BW99" s="10" t="s">
        <v>64</v>
      </c>
      <c r="BX99" s="10" t="s">
        <v>18</v>
      </c>
      <c r="BY99" s="10" t="s">
        <v>18</v>
      </c>
      <c r="BZ99" s="10" t="s">
        <v>83</v>
      </c>
      <c r="CA99" s="10" t="s">
        <v>83</v>
      </c>
      <c r="CB99" s="10" t="s">
        <v>92</v>
      </c>
      <c r="CC99" s="10" t="s">
        <v>97</v>
      </c>
      <c r="CD99" s="10" t="s">
        <v>61</v>
      </c>
      <c r="CE99" s="10" t="s">
        <v>61</v>
      </c>
      <c r="CF99" s="10"/>
      <c r="CG99" s="10" t="s">
        <v>18</v>
      </c>
      <c r="CH99" s="10" t="s">
        <v>113</v>
      </c>
      <c r="CI99" s="10" t="s">
        <v>64</v>
      </c>
      <c r="CJ99" s="10" t="s">
        <v>18</v>
      </c>
      <c r="CK99" s="10" t="s">
        <v>51</v>
      </c>
      <c r="CL99" s="10" t="s">
        <v>18</v>
      </c>
      <c r="CM99" s="10"/>
      <c r="CN99" s="10"/>
      <c r="CO99" s="10"/>
      <c r="CP99" s="10" t="s">
        <v>18</v>
      </c>
      <c r="CQ99" s="10" t="s">
        <v>128</v>
      </c>
      <c r="CR99" s="10" t="s">
        <v>43</v>
      </c>
      <c r="CS99" s="10"/>
      <c r="CT99" s="10"/>
      <c r="CU99" s="10"/>
      <c r="CV99" s="10"/>
      <c r="CW99" s="10"/>
      <c r="CX99" s="10"/>
      <c r="CY99" s="10" t="s">
        <v>18</v>
      </c>
      <c r="CZ99" s="10"/>
      <c r="DA99" s="10"/>
      <c r="DB99" s="10"/>
      <c r="DC99" s="10"/>
      <c r="DD99" s="10"/>
      <c r="DE99" s="10"/>
      <c r="DF99" s="10"/>
      <c r="DG99" s="10" t="s">
        <v>133</v>
      </c>
      <c r="DH99" s="10" t="s">
        <v>18</v>
      </c>
      <c r="DI99" s="10" t="s">
        <v>18</v>
      </c>
      <c r="DJ99" s="10"/>
      <c r="DK99" s="10"/>
      <c r="DL99" s="10"/>
      <c r="DM99" s="10"/>
      <c r="DN99" s="10"/>
      <c r="DO99" s="10"/>
      <c r="DP99" s="10"/>
      <c r="DQ99" s="10"/>
      <c r="DR99" s="10"/>
      <c r="DS99" s="10"/>
      <c r="DT99" s="10"/>
      <c r="DU99" s="10"/>
      <c r="DV99" s="10"/>
      <c r="DW99" s="10"/>
      <c r="DX99" s="10"/>
      <c r="DY99" s="10"/>
      <c r="DZ99" s="10"/>
      <c r="EA99" s="10" t="s">
        <v>51</v>
      </c>
      <c r="EB99" s="10" t="s">
        <v>18</v>
      </c>
      <c r="EC99" s="10" t="s">
        <v>18</v>
      </c>
      <c r="ED99" s="10" t="s">
        <v>18</v>
      </c>
      <c r="EE99" s="10" t="s">
        <v>18</v>
      </c>
      <c r="EF99" s="10" t="s">
        <v>18</v>
      </c>
      <c r="EG99" s="10" t="s">
        <v>51</v>
      </c>
      <c r="EH99" s="10"/>
      <c r="EI99" s="10"/>
      <c r="EJ99" s="10"/>
      <c r="EK99" s="10"/>
      <c r="EL99" s="10"/>
      <c r="EM99" s="10"/>
      <c r="EN99" s="10"/>
      <c r="EO99" s="10"/>
      <c r="EP99" s="10"/>
      <c r="EQ99" s="10"/>
      <c r="ER99" s="10"/>
      <c r="ES99" s="10"/>
      <c r="ET99" s="10"/>
      <c r="EU99" s="10"/>
      <c r="EV99" s="10"/>
      <c r="EW99" s="10"/>
      <c r="EX99" s="10"/>
      <c r="EY99" s="10" t="s">
        <v>51</v>
      </c>
      <c r="EZ99" s="10" t="s">
        <v>18</v>
      </c>
      <c r="FA99" s="10" t="s">
        <v>51</v>
      </c>
      <c r="FB99" s="10"/>
      <c r="FC99" s="10" t="s">
        <v>18</v>
      </c>
      <c r="FD99" s="10" t="s">
        <v>61</v>
      </c>
      <c r="FE99" s="10"/>
      <c r="FF99" s="10"/>
      <c r="FG99" s="10" t="s">
        <v>18</v>
      </c>
      <c r="FH99" s="10"/>
      <c r="FI99" s="10"/>
      <c r="FJ99" s="10"/>
      <c r="FK99" s="10"/>
      <c r="FL99" s="10"/>
      <c r="FM99" s="10"/>
      <c r="FN99" s="10"/>
      <c r="FO99" s="10"/>
      <c r="FP99" s="10"/>
      <c r="FQ99" s="10"/>
      <c r="FR99" s="10" t="s">
        <v>43</v>
      </c>
      <c r="FS99" s="10"/>
      <c r="FT99" s="10" t="s">
        <v>145</v>
      </c>
      <c r="FU99" s="10" t="s">
        <v>144</v>
      </c>
      <c r="FV99" s="10"/>
      <c r="FW99" s="10"/>
      <c r="FX99" s="10" t="s">
        <v>145</v>
      </c>
      <c r="FY99" s="10" t="s">
        <v>18</v>
      </c>
      <c r="FZ99" s="10" t="s">
        <v>18</v>
      </c>
      <c r="GA99" s="10" t="s">
        <v>145</v>
      </c>
      <c r="GB99" s="10" t="s">
        <v>144</v>
      </c>
      <c r="GC99" s="10" t="s">
        <v>145</v>
      </c>
      <c r="GD99" s="10" t="s">
        <v>18</v>
      </c>
      <c r="GE99" s="10" t="s">
        <v>18</v>
      </c>
      <c r="GF99" s="10" t="s">
        <v>145</v>
      </c>
      <c r="GG99" s="10" t="s">
        <v>144</v>
      </c>
      <c r="GH99" s="10" t="s">
        <v>145</v>
      </c>
      <c r="GI99" s="10" t="s">
        <v>18</v>
      </c>
      <c r="GJ99" s="10" t="s">
        <v>18</v>
      </c>
      <c r="GK99" s="10" t="s">
        <v>154</v>
      </c>
      <c r="GL99" s="10"/>
      <c r="GM99" s="10" t="s">
        <v>157</v>
      </c>
      <c r="GN99" s="10" t="s">
        <v>18</v>
      </c>
      <c r="GO99" s="10" t="s">
        <v>158</v>
      </c>
      <c r="GP99" s="10"/>
      <c r="GQ99" s="10"/>
      <c r="GR99" s="10"/>
      <c r="GS99" s="10"/>
      <c r="GT99" s="10"/>
      <c r="GU99" s="10"/>
      <c r="GV99" s="10"/>
      <c r="GW99" s="10"/>
      <c r="GX99" s="10" t="s">
        <v>132</v>
      </c>
      <c r="GY99" s="10"/>
      <c r="GZ99" s="10" t="s">
        <v>132</v>
      </c>
      <c r="HA99" s="10" t="s">
        <v>51</v>
      </c>
      <c r="HB99" s="10" t="s">
        <v>51</v>
      </c>
      <c r="HC99" s="10" t="s">
        <v>61</v>
      </c>
      <c r="HD99" s="10" t="s">
        <v>132</v>
      </c>
      <c r="HE99" s="10" t="s">
        <v>51</v>
      </c>
      <c r="HF99" s="10" t="s">
        <v>51</v>
      </c>
      <c r="HG99" s="10" t="s">
        <v>61</v>
      </c>
      <c r="HH99" s="10" t="s">
        <v>51</v>
      </c>
      <c r="HI99" s="10" t="s">
        <v>61</v>
      </c>
      <c r="HJ99" s="10" t="s">
        <v>61</v>
      </c>
      <c r="HK99" s="10" t="s">
        <v>51</v>
      </c>
      <c r="HL99" s="10" t="s">
        <v>18</v>
      </c>
      <c r="HM99" s="10" t="s">
        <v>61</v>
      </c>
      <c r="HN99" s="10"/>
      <c r="HO99" s="10" t="s">
        <v>61</v>
      </c>
      <c r="HP99" s="10"/>
      <c r="HQ99" s="10"/>
      <c r="HR99" s="10"/>
      <c r="HS99" s="10"/>
      <c r="HT99" s="10"/>
      <c r="HU99" s="10"/>
      <c r="HV99" s="10"/>
      <c r="HW99" s="10"/>
      <c r="HX99" s="10"/>
      <c r="HY99" s="10" t="s">
        <v>165</v>
      </c>
      <c r="HZ99" s="10"/>
      <c r="IA99" s="10"/>
      <c r="IB99" s="10"/>
      <c r="IC99" s="10"/>
      <c r="ID99" s="10"/>
      <c r="IE99" s="10"/>
      <c r="IF99" s="10"/>
      <c r="IG99" s="10"/>
      <c r="IH99" s="10"/>
      <c r="II99" s="10"/>
      <c r="IJ99" s="10"/>
      <c r="IK99" s="10"/>
      <c r="IL99" s="10"/>
      <c r="IM99" s="10"/>
      <c r="IN99" s="10" t="s">
        <v>165</v>
      </c>
      <c r="IO99" s="10"/>
      <c r="IP99" s="10"/>
      <c r="IQ99" s="10"/>
      <c r="IR99" s="10"/>
      <c r="IS99" s="10"/>
      <c r="IT99" s="10"/>
      <c r="IU99" s="10"/>
      <c r="IV99" s="10" t="s">
        <v>165</v>
      </c>
      <c r="IW99" s="10" t="s">
        <v>61</v>
      </c>
      <c r="IX99" s="10"/>
      <c r="IY99" s="10"/>
      <c r="IZ99" s="10"/>
      <c r="JA99" s="10"/>
      <c r="JB99" s="10"/>
      <c r="JC99" s="10"/>
      <c r="JD99" s="10"/>
      <c r="JE99" s="10"/>
      <c r="JF99" s="10" t="s">
        <v>170</v>
      </c>
      <c r="JG99" s="10" t="s">
        <v>177</v>
      </c>
      <c r="JH99" s="10" t="s">
        <v>170</v>
      </c>
      <c r="JI99" s="10" t="s">
        <v>177</v>
      </c>
      <c r="JJ99" s="10" t="s">
        <v>170</v>
      </c>
      <c r="JK99" s="10" t="s">
        <v>177</v>
      </c>
      <c r="JL99" s="10" t="s">
        <v>170</v>
      </c>
      <c r="JM99" s="10" t="s">
        <v>177</v>
      </c>
      <c r="JN99" s="10" t="s">
        <v>185</v>
      </c>
      <c r="JO99" s="10"/>
      <c r="JP99" s="10" t="s">
        <v>185</v>
      </c>
      <c r="JQ99" s="10" t="s">
        <v>185</v>
      </c>
      <c r="JR99" s="10" t="s">
        <v>185</v>
      </c>
      <c r="JS99" s="10" t="s">
        <v>185</v>
      </c>
      <c r="JT99" s="10" t="s">
        <v>185</v>
      </c>
      <c r="JU99" s="10" t="s">
        <v>185</v>
      </c>
      <c r="JV99" s="10" t="s">
        <v>185</v>
      </c>
      <c r="JW99" s="10" t="s">
        <v>185</v>
      </c>
      <c r="JX99" s="10" t="s">
        <v>177</v>
      </c>
      <c r="JY99" s="10" t="s">
        <v>177</v>
      </c>
      <c r="JZ99" s="10" t="s">
        <v>177</v>
      </c>
      <c r="KA99" s="10" t="s">
        <v>177</v>
      </c>
      <c r="KB99" s="10" t="s">
        <v>177</v>
      </c>
      <c r="KC99" s="10" t="s">
        <v>170</v>
      </c>
      <c r="KD99" s="10" t="s">
        <v>177</v>
      </c>
      <c r="KE99" s="10" t="s">
        <v>177</v>
      </c>
      <c r="KF99" s="10" t="s">
        <v>192</v>
      </c>
      <c r="KG99" s="10" t="s">
        <v>192</v>
      </c>
      <c r="KH99" s="10" t="s">
        <v>55</v>
      </c>
      <c r="KI99" s="10" t="s">
        <v>55</v>
      </c>
      <c r="KJ99" s="10" t="s">
        <v>55</v>
      </c>
      <c r="KK99" s="10" t="s">
        <v>55</v>
      </c>
      <c r="KL99" s="10" t="s">
        <v>199</v>
      </c>
      <c r="KM99" s="10" t="s">
        <v>18</v>
      </c>
      <c r="KN99" s="10" t="s">
        <v>18</v>
      </c>
      <c r="KO99" s="10" t="s">
        <v>18</v>
      </c>
      <c r="KP99" s="10" t="s">
        <v>207</v>
      </c>
      <c r="KQ99" s="10" t="s">
        <v>132</v>
      </c>
      <c r="KR99" s="10" t="s">
        <v>210</v>
      </c>
      <c r="KS99" s="10" t="s">
        <v>210</v>
      </c>
      <c r="KT99" s="10"/>
      <c r="KU99" s="10" t="s">
        <v>132</v>
      </c>
      <c r="KV99" s="10" t="s">
        <v>132</v>
      </c>
      <c r="KW99" s="10" t="s">
        <v>215</v>
      </c>
      <c r="KX99" s="10"/>
      <c r="KY99" s="10"/>
      <c r="KZ99" s="10"/>
      <c r="LA99" s="10"/>
      <c r="LB99" s="10"/>
      <c r="LC99" s="10"/>
      <c r="LD99" s="10"/>
      <c r="LE99" s="10"/>
      <c r="LF99" s="10"/>
      <c r="LG99" s="10"/>
      <c r="LH99" s="10"/>
      <c r="LI99" s="10"/>
      <c r="LJ99" s="10"/>
      <c r="LK99" s="10"/>
      <c r="LL99" s="10"/>
      <c r="LM99" s="10"/>
      <c r="LN99" s="10"/>
      <c r="LO99" s="10"/>
      <c r="LP99" s="10"/>
      <c r="LQ99" s="10"/>
      <c r="LR99" s="10" t="s">
        <v>18</v>
      </c>
      <c r="LS99" s="10" t="s">
        <v>170</v>
      </c>
      <c r="LT99" s="10"/>
      <c r="LU99" s="10" t="s">
        <v>51</v>
      </c>
      <c r="LV99" s="10" t="s">
        <v>219</v>
      </c>
      <c r="LW99" s="10" t="s">
        <v>61</v>
      </c>
      <c r="LX99" s="10" t="s">
        <v>61</v>
      </c>
      <c r="LY99" s="10" t="s">
        <v>61</v>
      </c>
      <c r="LZ99" s="10" t="s">
        <v>61</v>
      </c>
      <c r="MA99" s="10" t="s">
        <v>61</v>
      </c>
      <c r="MB99" s="10" t="s">
        <v>61</v>
      </c>
      <c r="MC99" s="10" t="s">
        <v>18</v>
      </c>
      <c r="MD99" s="10" t="s">
        <v>144</v>
      </c>
      <c r="ME99" s="10" t="s">
        <v>144</v>
      </c>
      <c r="MF99" s="10" t="s">
        <v>144</v>
      </c>
      <c r="MG99" s="10" t="s">
        <v>144</v>
      </c>
      <c r="MH99" s="10" t="s">
        <v>144</v>
      </c>
      <c r="MI99" s="10" t="s">
        <v>144</v>
      </c>
      <c r="MJ99" s="10" t="s">
        <v>144</v>
      </c>
      <c r="MK99" s="10" t="s">
        <v>144</v>
      </c>
      <c r="ML99" s="10" t="s">
        <v>144</v>
      </c>
      <c r="MM99" s="10" t="s">
        <v>169</v>
      </c>
      <c r="MN99" s="10" t="s">
        <v>169</v>
      </c>
      <c r="MO99" s="10" t="s">
        <v>169</v>
      </c>
      <c r="MP99" s="10" t="s">
        <v>169</v>
      </c>
      <c r="MQ99" s="10" t="s">
        <v>169</v>
      </c>
      <c r="MR99" s="10" t="s">
        <v>169</v>
      </c>
      <c r="MS99" s="10" t="s">
        <v>169</v>
      </c>
      <c r="MT99" s="10" t="s">
        <v>169</v>
      </c>
      <c r="MU99" s="10"/>
      <c r="MV99" s="10"/>
      <c r="MW99" s="10"/>
      <c r="MX99" s="10"/>
      <c r="MY99" s="10"/>
      <c r="MZ99" s="10"/>
      <c r="NA99" s="10"/>
      <c r="NB99" s="10"/>
      <c r="NC99" s="10"/>
      <c r="ND99" s="10"/>
      <c r="NE99" s="10"/>
      <c r="NF99" s="10"/>
      <c r="NG99" s="10"/>
      <c r="NH99" s="10"/>
      <c r="NI99" s="10"/>
      <c r="NJ99" s="10"/>
      <c r="NK99" s="10"/>
      <c r="NL99" s="10"/>
      <c r="NM99" s="10"/>
      <c r="NN99" s="10"/>
      <c r="NO99" s="10"/>
      <c r="NP99" s="10"/>
      <c r="NQ99" s="10"/>
      <c r="NR99" s="10"/>
      <c r="NS99" s="10"/>
      <c r="NT99" s="10"/>
      <c r="NU99" s="10"/>
      <c r="NV99" s="10"/>
      <c r="NW99" s="10"/>
      <c r="NX99" s="10"/>
      <c r="NY99" s="10"/>
      <c r="NZ99" s="10"/>
      <c r="OA99" s="10"/>
      <c r="OB99" s="10" t="s">
        <v>35</v>
      </c>
      <c r="OC99" s="10" t="s">
        <v>18</v>
      </c>
      <c r="OD99" s="10"/>
      <c r="OE99" s="10"/>
      <c r="OF99" s="10"/>
      <c r="OG99" s="10"/>
      <c r="OH99" s="10"/>
      <c r="OI99" s="10"/>
      <c r="OJ99" s="10"/>
      <c r="OK99" s="10"/>
      <c r="OL99" s="10"/>
      <c r="OM99" s="10"/>
      <c r="ON99" s="10"/>
      <c r="OO99" s="10"/>
      <c r="OP99" s="10" t="s">
        <v>18</v>
      </c>
      <c r="OQ99" s="10" t="s">
        <v>18</v>
      </c>
      <c r="OR99" s="10" t="s">
        <v>18</v>
      </c>
      <c r="OS99" s="10" t="s">
        <v>18</v>
      </c>
      <c r="OT99" s="10"/>
      <c r="OU99" s="10"/>
      <c r="OV99" s="10"/>
      <c r="OW99" s="10"/>
      <c r="OX99" s="10"/>
      <c r="OY99" s="10"/>
      <c r="OZ99" s="10"/>
      <c r="PA99" s="10"/>
      <c r="PB99" s="10"/>
      <c r="PC99" s="10"/>
      <c r="PD99" s="10"/>
      <c r="PE99" s="10"/>
      <c r="PF99" s="10"/>
      <c r="PG99" s="10"/>
      <c r="PH99" s="10"/>
      <c r="PI99" s="10"/>
      <c r="PJ99" s="10"/>
      <c r="PK99" s="10"/>
      <c r="PL99" s="10"/>
      <c r="PM99" s="10"/>
      <c r="PN99" s="10"/>
      <c r="PO99" s="10"/>
      <c r="PP99" s="10"/>
      <c r="PQ99" s="10"/>
      <c r="PR99" s="10"/>
      <c r="PS99" s="10"/>
      <c r="PT99" s="10"/>
      <c r="PU99" s="10"/>
      <c r="PV99" s="10" t="s">
        <v>18</v>
      </c>
      <c r="PW99" s="10"/>
      <c r="PX99" s="10"/>
      <c r="PY99" s="10"/>
      <c r="PZ99" s="10"/>
      <c r="QA99" s="10"/>
      <c r="QB99" s="10"/>
      <c r="QC99" s="10"/>
      <c r="QD99" s="10"/>
      <c r="QE99" s="10"/>
      <c r="QF99" s="10"/>
      <c r="QG99" s="10"/>
      <c r="QH99" s="10"/>
      <c r="QI99" s="10" t="s">
        <v>18</v>
      </c>
      <c r="QJ99" s="10"/>
      <c r="QK99" s="10"/>
      <c r="QL99" s="10"/>
      <c r="QM99" s="10"/>
      <c r="QN99" s="10"/>
      <c r="QO99" s="10"/>
      <c r="QP99" s="10" t="s">
        <v>18</v>
      </c>
      <c r="QQ99" s="10"/>
      <c r="QR99" s="10"/>
      <c r="QS99" s="10"/>
      <c r="QT99" s="10"/>
      <c r="QU99" s="10"/>
      <c r="QV99" s="10"/>
      <c r="QW99" s="10"/>
      <c r="QX99" s="10"/>
      <c r="QY99" s="10"/>
      <c r="QZ99" s="10"/>
      <c r="RA99" s="10"/>
      <c r="RB99" s="10"/>
      <c r="RC99" s="10"/>
      <c r="RD99" s="10"/>
      <c r="RE99" s="10"/>
      <c r="RF99" s="10"/>
      <c r="RG99" s="10"/>
      <c r="RH99" s="10"/>
      <c r="RI99" s="10"/>
      <c r="RJ99" s="10"/>
      <c r="RK99" s="10"/>
      <c r="RL99" s="10"/>
      <c r="RM99" s="10"/>
      <c r="RN99" s="10"/>
      <c r="RO99" s="10"/>
      <c r="RP99" s="10"/>
      <c r="RQ99" s="10"/>
      <c r="RR99" s="10"/>
      <c r="RS99" s="10"/>
      <c r="RT99" s="10"/>
      <c r="RU99" s="10" t="s">
        <v>64</v>
      </c>
      <c r="RV99" s="10" t="s">
        <v>233</v>
      </c>
      <c r="RW99" s="10" t="s">
        <v>237</v>
      </c>
      <c r="RX99" s="10" t="s">
        <v>18</v>
      </c>
      <c r="RY99" s="10"/>
      <c r="RZ99" s="10"/>
      <c r="SA99" s="10"/>
      <c r="SB99" s="10"/>
      <c r="SC99" s="10"/>
      <c r="SD99" s="10"/>
      <c r="SE99" s="10" t="s">
        <v>240</v>
      </c>
      <c r="SF99" s="10"/>
      <c r="SG99" s="10"/>
      <c r="SH99" s="10"/>
      <c r="SI99" s="10"/>
      <c r="SJ99" s="10"/>
      <c r="SK99" s="10"/>
      <c r="SL99" s="10"/>
      <c r="SM99" s="10"/>
      <c r="SN99" s="10"/>
      <c r="SO99" s="10"/>
      <c r="SP99" s="10"/>
      <c r="SQ99" s="10"/>
      <c r="SR99" s="10"/>
      <c r="SS99" s="10"/>
      <c r="ST99" s="10"/>
      <c r="SU99" s="10"/>
      <c r="SV99" s="10"/>
      <c r="SW99" s="10"/>
      <c r="SX99" s="10"/>
      <c r="SY99" s="10"/>
      <c r="SZ99" s="10"/>
      <c r="TA99" s="10"/>
      <c r="TB99" s="10"/>
      <c r="TC99" s="10"/>
      <c r="TD99" s="10"/>
      <c r="TE99" s="10"/>
      <c r="TF99" s="10"/>
      <c r="TG99" s="10"/>
      <c r="TH99" s="10"/>
      <c r="TI99" s="10"/>
      <c r="TJ99" s="10"/>
      <c r="TK99" s="10"/>
      <c r="TL99" s="10"/>
      <c r="TM99" s="10"/>
      <c r="TN99" s="10"/>
      <c r="TO99" s="10"/>
      <c r="TP99" s="10"/>
      <c r="TQ99" s="10"/>
      <c r="TR99" s="10"/>
      <c r="TS99" s="10"/>
      <c r="TT99" s="10"/>
      <c r="TU99" s="10"/>
      <c r="TV99" s="10"/>
      <c r="TW99" s="10"/>
      <c r="TX99" s="10"/>
      <c r="TY99" s="10"/>
      <c r="TZ99" s="10"/>
      <c r="UA99" s="10"/>
      <c r="UB99" s="10"/>
      <c r="UC99" s="10"/>
      <c r="UD99" s="10"/>
      <c r="UE99" s="10"/>
      <c r="UF99" s="10"/>
      <c r="UG99" s="10"/>
      <c r="UH99" s="10"/>
      <c r="UI99" s="10"/>
      <c r="UJ99" s="10"/>
      <c r="UK99" s="10"/>
      <c r="UL99" s="10"/>
      <c r="UM99" s="10"/>
      <c r="UN99" s="10"/>
      <c r="UO99" s="10"/>
      <c r="UP99" s="10"/>
      <c r="UQ99" s="10"/>
      <c r="UR99" s="10"/>
      <c r="US99" s="10"/>
      <c r="UT99" s="10"/>
      <c r="UU99" s="10"/>
      <c r="UV99" s="10"/>
      <c r="UW99" s="10"/>
      <c r="UX99" s="10"/>
      <c r="UY99" s="10"/>
      <c r="UZ99" s="10"/>
    </row>
    <row r="100" spans="1:572" hidden="1" x14ac:dyDescent="0.3">
      <c r="A100" s="10" t="s">
        <v>15</v>
      </c>
      <c r="B100" s="6"/>
      <c r="C100" s="6"/>
      <c r="D100" s="6"/>
      <c r="E100" s="6"/>
      <c r="F100" s="6"/>
      <c r="G100" s="6"/>
      <c r="H100" s="6"/>
      <c r="I100" s="6"/>
      <c r="K100" s="10"/>
      <c r="L100" s="10"/>
      <c r="M100" s="10"/>
      <c r="N100" s="10"/>
      <c r="O100" s="10"/>
      <c r="P100" s="10"/>
      <c r="Q100" s="10"/>
      <c r="R100" s="10"/>
      <c r="S100" s="10"/>
      <c r="T100" s="10"/>
      <c r="U100" s="10"/>
      <c r="V100" s="10"/>
      <c r="W100" s="10" t="s">
        <v>22</v>
      </c>
      <c r="X100" s="10"/>
      <c r="Y100" s="10" t="s">
        <v>32</v>
      </c>
      <c r="Z100" s="10"/>
      <c r="AA100" s="10"/>
      <c r="AB100" s="10"/>
      <c r="AC100" s="10"/>
      <c r="AD100" s="10"/>
      <c r="AE100" s="10"/>
      <c r="AF100" s="10"/>
      <c r="AG100" s="10"/>
      <c r="AH100" s="10" t="s">
        <v>18</v>
      </c>
      <c r="AI100" s="10"/>
      <c r="AJ100" s="10"/>
      <c r="AK100" s="10" t="s">
        <v>18</v>
      </c>
      <c r="AL100" s="10"/>
      <c r="AM100" s="10"/>
      <c r="AN100" s="10" t="s">
        <v>21</v>
      </c>
      <c r="AO100" s="10"/>
      <c r="AP100" s="10"/>
      <c r="AQ100" s="10"/>
      <c r="AR100" s="10"/>
      <c r="AS100" s="10"/>
      <c r="AT100" s="10"/>
      <c r="AU100" s="10"/>
      <c r="AV100" s="10"/>
      <c r="AW100" s="10"/>
      <c r="AX100" s="10"/>
      <c r="AY100" s="10"/>
      <c r="AZ100" s="10"/>
      <c r="BA100" s="10"/>
      <c r="BB100" s="10"/>
      <c r="BC100" s="10"/>
      <c r="BD100" s="10"/>
      <c r="BE100" s="10"/>
      <c r="BF100" s="10" t="s">
        <v>45</v>
      </c>
      <c r="BG100" s="10" t="s">
        <v>48</v>
      </c>
      <c r="BH100" s="10"/>
      <c r="BI100" s="10"/>
      <c r="BJ100" s="10"/>
      <c r="BK100" s="10"/>
      <c r="BL100" s="10" t="s">
        <v>32</v>
      </c>
      <c r="BM100" s="10" t="s">
        <v>32</v>
      </c>
      <c r="BN100" s="10" t="s">
        <v>51</v>
      </c>
      <c r="BO100" s="10" t="s">
        <v>59</v>
      </c>
      <c r="BP100" s="10" t="s">
        <v>59</v>
      </c>
      <c r="BQ100" s="10" t="s">
        <v>32</v>
      </c>
      <c r="BR100" s="10" t="s">
        <v>43</v>
      </c>
      <c r="BS100" s="10" t="s">
        <v>67</v>
      </c>
      <c r="BT100" s="10" t="s">
        <v>67</v>
      </c>
      <c r="BU100" s="10" t="s">
        <v>71</v>
      </c>
      <c r="BV100" s="10" t="s">
        <v>18</v>
      </c>
      <c r="BW100" s="10" t="s">
        <v>80</v>
      </c>
      <c r="BX100" s="10" t="s">
        <v>32</v>
      </c>
      <c r="BY100" s="10" t="s">
        <v>32</v>
      </c>
      <c r="BZ100" s="10" t="s">
        <v>18</v>
      </c>
      <c r="CA100" s="10" t="s">
        <v>18</v>
      </c>
      <c r="CB100" s="10" t="s">
        <v>83</v>
      </c>
      <c r="CC100" s="10" t="s">
        <v>78</v>
      </c>
      <c r="CD100" s="10" t="s">
        <v>18</v>
      </c>
      <c r="CE100" s="10" t="s">
        <v>18</v>
      </c>
      <c r="CF100" s="10"/>
      <c r="CG100" s="10" t="s">
        <v>32</v>
      </c>
      <c r="CH100" s="10" t="s">
        <v>114</v>
      </c>
      <c r="CI100" s="10" t="s">
        <v>43</v>
      </c>
      <c r="CJ100" s="10" t="s">
        <v>120</v>
      </c>
      <c r="CK100" s="10" t="s">
        <v>18</v>
      </c>
      <c r="CL100" s="10"/>
      <c r="CM100" s="10"/>
      <c r="CN100" s="10"/>
      <c r="CO100" s="10"/>
      <c r="CP100" s="10" t="s">
        <v>242</v>
      </c>
      <c r="CQ100" s="10"/>
      <c r="CR100" s="10" t="s">
        <v>18</v>
      </c>
      <c r="CS100" s="10"/>
      <c r="CT100" s="10"/>
      <c r="CU100" s="10"/>
      <c r="CV100" s="10"/>
      <c r="CW100" s="10"/>
      <c r="CX100" s="10"/>
      <c r="CY100" s="10"/>
      <c r="CZ100" s="10"/>
      <c r="DA100" s="10"/>
      <c r="DB100" s="10"/>
      <c r="DC100" s="10"/>
      <c r="DD100" s="10"/>
      <c r="DE100" s="10"/>
      <c r="DF100" s="10"/>
      <c r="DG100" s="10" t="s">
        <v>134</v>
      </c>
      <c r="DH100" s="10" t="s">
        <v>136</v>
      </c>
      <c r="DI100" s="10"/>
      <c r="DJ100" s="10"/>
      <c r="DK100" s="10"/>
      <c r="DL100" s="10"/>
      <c r="DM100" s="10"/>
      <c r="DN100" s="10"/>
      <c r="DO100" s="10"/>
      <c r="DP100" s="10"/>
      <c r="DQ100" s="10"/>
      <c r="DR100" s="10"/>
      <c r="DS100" s="10"/>
      <c r="DT100" s="10"/>
      <c r="DU100" s="10"/>
      <c r="DV100" s="10"/>
      <c r="DW100" s="10"/>
      <c r="DX100" s="10"/>
      <c r="DY100" s="10"/>
      <c r="DZ100" s="10"/>
      <c r="EA100" s="10" t="s">
        <v>18</v>
      </c>
      <c r="EB100" s="10"/>
      <c r="EC100" s="10"/>
      <c r="ED100" s="10"/>
      <c r="EE100" s="10"/>
      <c r="EF100" s="10"/>
      <c r="EG100" s="10" t="s">
        <v>18</v>
      </c>
      <c r="EH100" s="10"/>
      <c r="EI100" s="10"/>
      <c r="EJ100" s="10"/>
      <c r="EK100" s="10"/>
      <c r="EL100" s="10"/>
      <c r="EM100" s="10"/>
      <c r="EN100" s="10"/>
      <c r="EO100" s="10"/>
      <c r="EP100" s="10"/>
      <c r="EQ100" s="10"/>
      <c r="ER100" s="10"/>
      <c r="ES100" s="10"/>
      <c r="ET100" s="10"/>
      <c r="EU100" s="10"/>
      <c r="EV100" s="10"/>
      <c r="EW100" s="10"/>
      <c r="EX100" s="10"/>
      <c r="EY100" s="10" t="s">
        <v>18</v>
      </c>
      <c r="EZ100" s="10"/>
      <c r="FA100" s="10" t="s">
        <v>18</v>
      </c>
      <c r="FB100" s="10"/>
      <c r="FC100" s="10" t="s">
        <v>138</v>
      </c>
      <c r="FD100" s="10" t="s">
        <v>51</v>
      </c>
      <c r="FE100" s="10"/>
      <c r="FF100" s="10"/>
      <c r="FG100" s="10" t="s">
        <v>143</v>
      </c>
      <c r="FH100" s="10"/>
      <c r="FI100" s="10"/>
      <c r="FJ100" s="10"/>
      <c r="FK100" s="10"/>
      <c r="FL100" s="10"/>
      <c r="FM100" s="10"/>
      <c r="FN100" s="10"/>
      <c r="FO100" s="10"/>
      <c r="FP100" s="10"/>
      <c r="FQ100" s="10"/>
      <c r="FR100" s="10" t="s">
        <v>51</v>
      </c>
      <c r="FS100" s="10"/>
      <c r="FT100" s="10" t="s">
        <v>18</v>
      </c>
      <c r="FU100" s="10" t="s">
        <v>51</v>
      </c>
      <c r="FV100" s="10"/>
      <c r="FW100" s="10"/>
      <c r="FX100" s="10" t="s">
        <v>18</v>
      </c>
      <c r="FY100" s="10" t="s">
        <v>150</v>
      </c>
      <c r="FZ100" s="10" t="s">
        <v>150</v>
      </c>
      <c r="GA100" s="10" t="s">
        <v>18</v>
      </c>
      <c r="GB100" s="10" t="s">
        <v>51</v>
      </c>
      <c r="GC100" s="10" t="s">
        <v>18</v>
      </c>
      <c r="GD100" s="10" t="s">
        <v>150</v>
      </c>
      <c r="GE100" s="10" t="s">
        <v>150</v>
      </c>
      <c r="GF100" s="10" t="s">
        <v>18</v>
      </c>
      <c r="GG100" s="10" t="s">
        <v>51</v>
      </c>
      <c r="GH100" s="10" t="s">
        <v>18</v>
      </c>
      <c r="GI100" s="10" t="s">
        <v>150</v>
      </c>
      <c r="GJ100" s="10" t="s">
        <v>150</v>
      </c>
      <c r="GK100" s="10" t="s">
        <v>18</v>
      </c>
      <c r="GL100" s="10"/>
      <c r="GM100" s="10" t="s">
        <v>18</v>
      </c>
      <c r="GN100" s="10"/>
      <c r="GO100" s="10" t="s">
        <v>18</v>
      </c>
      <c r="GP100" s="10"/>
      <c r="GQ100" s="10"/>
      <c r="GR100" s="10"/>
      <c r="GS100" s="10"/>
      <c r="GT100" s="10"/>
      <c r="GU100" s="10"/>
      <c r="GV100" s="10"/>
      <c r="GW100" s="10"/>
      <c r="GX100" s="10" t="s">
        <v>18</v>
      </c>
      <c r="GY100" s="10"/>
      <c r="GZ100" s="10" t="s">
        <v>18</v>
      </c>
      <c r="HA100" s="10" t="s">
        <v>18</v>
      </c>
      <c r="HB100" s="10" t="s">
        <v>18</v>
      </c>
      <c r="HC100" s="10" t="s">
        <v>43</v>
      </c>
      <c r="HD100" s="10" t="s">
        <v>18</v>
      </c>
      <c r="HE100" s="10" t="s">
        <v>18</v>
      </c>
      <c r="HF100" s="10" t="s">
        <v>18</v>
      </c>
      <c r="HG100" s="10" t="s">
        <v>51</v>
      </c>
      <c r="HH100" s="10" t="s">
        <v>18</v>
      </c>
      <c r="HI100" s="10" t="s">
        <v>51</v>
      </c>
      <c r="HJ100" s="10" t="s">
        <v>51</v>
      </c>
      <c r="HK100" s="10" t="s">
        <v>18</v>
      </c>
      <c r="HL100" s="10" t="s">
        <v>140</v>
      </c>
      <c r="HM100" s="10" t="s">
        <v>51</v>
      </c>
      <c r="HN100" s="10"/>
      <c r="HO100" s="10" t="s">
        <v>51</v>
      </c>
      <c r="HP100" s="10"/>
      <c r="HQ100" s="10"/>
      <c r="HR100" s="10"/>
      <c r="HS100" s="10"/>
      <c r="HT100" s="10"/>
      <c r="HU100" s="10"/>
      <c r="HV100" s="10"/>
      <c r="HW100" s="10"/>
      <c r="HX100" s="10"/>
      <c r="HY100" s="10" t="s">
        <v>166</v>
      </c>
      <c r="HZ100" s="10"/>
      <c r="IA100" s="10"/>
      <c r="IB100" s="10"/>
      <c r="IC100" s="10"/>
      <c r="ID100" s="10"/>
      <c r="IE100" s="10"/>
      <c r="IF100" s="10"/>
      <c r="IG100" s="10"/>
      <c r="IH100" s="10"/>
      <c r="II100" s="10"/>
      <c r="IJ100" s="10"/>
      <c r="IK100" s="10"/>
      <c r="IL100" s="10"/>
      <c r="IM100" s="10"/>
      <c r="IN100" s="10" t="s">
        <v>166</v>
      </c>
      <c r="IO100" s="10"/>
      <c r="IP100" s="10"/>
      <c r="IQ100" s="10"/>
      <c r="IR100" s="10"/>
      <c r="IS100" s="10"/>
      <c r="IT100" s="10"/>
      <c r="IU100" s="10"/>
      <c r="IV100" s="10" t="s">
        <v>18</v>
      </c>
      <c r="IW100" s="10" t="s">
        <v>51</v>
      </c>
      <c r="IX100" s="10"/>
      <c r="IY100" s="10"/>
      <c r="IZ100" s="10"/>
      <c r="JA100" s="10"/>
      <c r="JB100" s="10"/>
      <c r="JC100" s="10"/>
      <c r="JD100" s="10"/>
      <c r="JE100" s="10"/>
      <c r="JF100" s="10" t="s">
        <v>18</v>
      </c>
      <c r="JG100" s="10" t="s">
        <v>178</v>
      </c>
      <c r="JH100" s="10" t="s">
        <v>18</v>
      </c>
      <c r="JI100" s="10" t="s">
        <v>178</v>
      </c>
      <c r="JJ100" s="10" t="s">
        <v>18</v>
      </c>
      <c r="JK100" s="10" t="s">
        <v>178</v>
      </c>
      <c r="JL100" s="10" t="s">
        <v>18</v>
      </c>
      <c r="JM100" s="10" t="s">
        <v>178</v>
      </c>
      <c r="JN100" s="10" t="s">
        <v>186</v>
      </c>
      <c r="JO100" s="10"/>
      <c r="JP100" s="10" t="s">
        <v>186</v>
      </c>
      <c r="JQ100" s="10" t="s">
        <v>186</v>
      </c>
      <c r="JR100" s="10" t="s">
        <v>186</v>
      </c>
      <c r="JS100" s="10" t="s">
        <v>186</v>
      </c>
      <c r="JT100" s="10" t="s">
        <v>186</v>
      </c>
      <c r="JU100" s="10" t="s">
        <v>186</v>
      </c>
      <c r="JV100" s="10" t="s">
        <v>186</v>
      </c>
      <c r="JW100" s="10" t="s">
        <v>186</v>
      </c>
      <c r="JX100" s="10" t="s">
        <v>178</v>
      </c>
      <c r="JY100" s="10" t="s">
        <v>178</v>
      </c>
      <c r="JZ100" s="10" t="s">
        <v>178</v>
      </c>
      <c r="KA100" s="10" t="s">
        <v>178</v>
      </c>
      <c r="KB100" s="10" t="s">
        <v>178</v>
      </c>
      <c r="KC100" s="10" t="s">
        <v>18</v>
      </c>
      <c r="KD100" s="10" t="s">
        <v>178</v>
      </c>
      <c r="KE100" s="10" t="s">
        <v>178</v>
      </c>
      <c r="KF100" s="10" t="s">
        <v>193</v>
      </c>
      <c r="KG100" s="10" t="s">
        <v>193</v>
      </c>
      <c r="KH100" s="10" t="s">
        <v>18</v>
      </c>
      <c r="KI100" s="10" t="s">
        <v>18</v>
      </c>
      <c r="KJ100" s="10" t="s">
        <v>18</v>
      </c>
      <c r="KK100" s="10" t="s">
        <v>18</v>
      </c>
      <c r="KL100" s="10" t="s">
        <v>18</v>
      </c>
      <c r="KM100" s="10"/>
      <c r="KN100" s="10"/>
      <c r="KO100" s="10" t="s">
        <v>204</v>
      </c>
      <c r="KP100" s="10" t="s">
        <v>18</v>
      </c>
      <c r="KQ100" s="10" t="s">
        <v>18</v>
      </c>
      <c r="KR100" s="10" t="s">
        <v>18</v>
      </c>
      <c r="KS100" s="10" t="s">
        <v>18</v>
      </c>
      <c r="KT100" s="10"/>
      <c r="KU100" s="10" t="s">
        <v>18</v>
      </c>
      <c r="KV100" s="10" t="s">
        <v>18</v>
      </c>
      <c r="KW100" s="10"/>
      <c r="KX100" s="10"/>
      <c r="KY100" s="10"/>
      <c r="KZ100" s="10"/>
      <c r="LA100" s="10"/>
      <c r="LB100" s="10"/>
      <c r="LC100" s="10"/>
      <c r="LD100" s="10"/>
      <c r="LE100" s="10"/>
      <c r="LF100" s="10"/>
      <c r="LG100" s="10"/>
      <c r="LH100" s="10"/>
      <c r="LI100" s="10"/>
      <c r="LJ100" s="10"/>
      <c r="LK100" s="10"/>
      <c r="LL100" s="10"/>
      <c r="LM100" s="10"/>
      <c r="LN100" s="10"/>
      <c r="LO100" s="10"/>
      <c r="LP100" s="10"/>
      <c r="LQ100" s="10"/>
      <c r="LR100" s="10" t="s">
        <v>218</v>
      </c>
      <c r="LS100" s="10" t="s">
        <v>18</v>
      </c>
      <c r="LT100" s="10"/>
      <c r="LU100" s="10" t="s">
        <v>170</v>
      </c>
      <c r="LV100" s="10" t="s">
        <v>18</v>
      </c>
      <c r="LW100" s="10" t="s">
        <v>51</v>
      </c>
      <c r="LX100" s="10" t="s">
        <v>51</v>
      </c>
      <c r="LY100" s="10" t="s">
        <v>51</v>
      </c>
      <c r="LZ100" s="10" t="s">
        <v>51</v>
      </c>
      <c r="MA100" s="10" t="s">
        <v>51</v>
      </c>
      <c r="MB100" s="10" t="s">
        <v>51</v>
      </c>
      <c r="MC100" s="10"/>
      <c r="MD100" s="10" t="s">
        <v>51</v>
      </c>
      <c r="ME100" s="10" t="s">
        <v>51</v>
      </c>
      <c r="MF100" s="10" t="s">
        <v>51</v>
      </c>
      <c r="MG100" s="10" t="s">
        <v>51</v>
      </c>
      <c r="MH100" s="10" t="s">
        <v>51</v>
      </c>
      <c r="MI100" s="10" t="s">
        <v>51</v>
      </c>
      <c r="MJ100" s="10" t="s">
        <v>51</v>
      </c>
      <c r="MK100" s="10" t="s">
        <v>51</v>
      </c>
      <c r="ML100" s="10" t="s">
        <v>51</v>
      </c>
      <c r="MM100" s="10" t="s">
        <v>170</v>
      </c>
      <c r="MN100" s="10" t="s">
        <v>170</v>
      </c>
      <c r="MO100" s="10" t="s">
        <v>170</v>
      </c>
      <c r="MP100" s="10" t="s">
        <v>170</v>
      </c>
      <c r="MQ100" s="10" t="s">
        <v>170</v>
      </c>
      <c r="MR100" s="10" t="s">
        <v>170</v>
      </c>
      <c r="MS100" s="10" t="s">
        <v>170</v>
      </c>
      <c r="MT100" s="10" t="s">
        <v>170</v>
      </c>
      <c r="MU100" s="10"/>
      <c r="MV100" s="10"/>
      <c r="MW100" s="10"/>
      <c r="MX100" s="10"/>
      <c r="MY100" s="10"/>
      <c r="MZ100" s="10"/>
      <c r="NA100" s="10"/>
      <c r="NB100" s="10"/>
      <c r="NC100" s="10"/>
      <c r="ND100" s="10"/>
      <c r="NE100" s="10"/>
      <c r="NF100" s="10"/>
      <c r="NG100" s="10"/>
      <c r="NH100" s="10"/>
      <c r="NI100" s="10"/>
      <c r="NJ100" s="10"/>
      <c r="NK100" s="10"/>
      <c r="NL100" s="10"/>
      <c r="NM100" s="10"/>
      <c r="NN100" s="10"/>
      <c r="NO100" s="10"/>
      <c r="NP100" s="10"/>
      <c r="NQ100" s="10"/>
      <c r="NR100" s="10"/>
      <c r="NS100" s="10"/>
      <c r="NT100" s="10"/>
      <c r="NU100" s="10"/>
      <c r="NV100" s="10"/>
      <c r="NW100" s="10"/>
      <c r="NX100" s="10"/>
      <c r="NY100" s="10"/>
      <c r="NZ100" s="10"/>
      <c r="OA100" s="10"/>
      <c r="OB100" s="10" t="s">
        <v>18</v>
      </c>
      <c r="OC100" s="10" t="s">
        <v>224</v>
      </c>
      <c r="OD100" s="10"/>
      <c r="OE100" s="10"/>
      <c r="OF100" s="10"/>
      <c r="OG100" s="10"/>
      <c r="OH100" s="10"/>
      <c r="OI100" s="10"/>
      <c r="OJ100" s="10"/>
      <c r="OK100" s="10"/>
      <c r="OL100" s="10"/>
      <c r="OM100" s="10"/>
      <c r="ON100" s="10"/>
      <c r="OO100" s="10"/>
      <c r="OP100" s="10"/>
      <c r="OQ100" s="10"/>
      <c r="OR100" s="10"/>
      <c r="OS100" s="10"/>
      <c r="OT100" s="10"/>
      <c r="OU100" s="10"/>
      <c r="OV100" s="10"/>
      <c r="OW100" s="10"/>
      <c r="OX100" s="10"/>
      <c r="OY100" s="10"/>
      <c r="OZ100" s="10"/>
      <c r="PA100" s="10"/>
      <c r="PB100" s="10"/>
      <c r="PC100" s="10"/>
      <c r="PD100" s="10"/>
      <c r="PE100" s="10"/>
      <c r="PF100" s="10"/>
      <c r="PG100" s="10"/>
      <c r="PH100" s="10"/>
      <c r="PI100" s="10"/>
      <c r="PJ100" s="10"/>
      <c r="PK100" s="10"/>
      <c r="PL100" s="10"/>
      <c r="PM100" s="10"/>
      <c r="PN100" s="10"/>
      <c r="PO100" s="10"/>
      <c r="PP100" s="10"/>
      <c r="PQ100" s="10"/>
      <c r="PR100" s="10"/>
      <c r="PS100" s="10"/>
      <c r="PT100" s="10"/>
      <c r="PU100" s="10"/>
      <c r="PV100" s="10"/>
      <c r="PW100" s="10"/>
      <c r="PX100" s="10"/>
      <c r="PY100" s="10"/>
      <c r="PZ100" s="10"/>
      <c r="QA100" s="10"/>
      <c r="QB100" s="10"/>
      <c r="QC100" s="10"/>
      <c r="QD100" s="10"/>
      <c r="QE100" s="10"/>
      <c r="QF100" s="10"/>
      <c r="QG100" s="10"/>
      <c r="QH100" s="10"/>
      <c r="QI100" s="10"/>
      <c r="QJ100" s="10"/>
      <c r="QK100" s="10"/>
      <c r="QL100" s="10"/>
      <c r="QM100" s="10"/>
      <c r="QN100" s="10"/>
      <c r="QO100" s="10"/>
      <c r="QP100" s="10"/>
      <c r="QQ100" s="10"/>
      <c r="QR100" s="10"/>
      <c r="QS100" s="10"/>
      <c r="QT100" s="10"/>
      <c r="QU100" s="10"/>
      <c r="QV100" s="10"/>
      <c r="QW100" s="10"/>
      <c r="QX100" s="10"/>
      <c r="QY100" s="10"/>
      <c r="QZ100" s="10"/>
      <c r="RA100" s="10"/>
      <c r="RB100" s="10"/>
      <c r="RC100" s="10"/>
      <c r="RD100" s="10"/>
      <c r="RE100" s="10"/>
      <c r="RF100" s="10"/>
      <c r="RG100" s="10"/>
      <c r="RH100" s="10"/>
      <c r="RI100" s="10"/>
      <c r="RJ100" s="10"/>
      <c r="RK100" s="10"/>
      <c r="RL100" s="10"/>
      <c r="RM100" s="10"/>
      <c r="RN100" s="10"/>
      <c r="RO100" s="10"/>
      <c r="RP100" s="10"/>
      <c r="RQ100" s="10"/>
      <c r="RR100" s="10"/>
      <c r="RS100" s="10"/>
      <c r="RT100" s="10"/>
      <c r="RU100" s="10" t="s">
        <v>43</v>
      </c>
      <c r="RV100" s="10" t="s">
        <v>18</v>
      </c>
      <c r="RW100" s="10" t="s">
        <v>18</v>
      </c>
      <c r="RX100" s="10"/>
      <c r="RY100" s="10"/>
      <c r="RZ100" s="10"/>
      <c r="SA100" s="10"/>
      <c r="SB100" s="10"/>
      <c r="SC100" s="10"/>
      <c r="SD100" s="10"/>
      <c r="SE100" s="10" t="s">
        <v>17</v>
      </c>
      <c r="SF100" s="10"/>
      <c r="SG100" s="10"/>
      <c r="SH100" s="10"/>
      <c r="SI100" s="10"/>
      <c r="SJ100" s="10"/>
      <c r="SK100" s="10"/>
      <c r="SL100" s="10"/>
      <c r="SM100" s="10"/>
      <c r="SN100" s="10"/>
      <c r="SO100" s="10"/>
      <c r="SP100" s="10"/>
      <c r="SQ100" s="10"/>
      <c r="SR100" s="10"/>
      <c r="SS100" s="10"/>
      <c r="ST100" s="10"/>
      <c r="SU100" s="10"/>
      <c r="SV100" s="10"/>
      <c r="SW100" s="10"/>
      <c r="SX100" s="10"/>
      <c r="SY100" s="10"/>
      <c r="SZ100" s="10"/>
      <c r="TA100" s="10"/>
      <c r="TB100" s="10"/>
      <c r="TC100" s="10"/>
      <c r="TD100" s="10"/>
      <c r="TE100" s="10"/>
      <c r="TF100" s="10"/>
      <c r="TG100" s="10"/>
      <c r="TH100" s="10"/>
      <c r="TI100" s="10"/>
      <c r="TJ100" s="10"/>
      <c r="TK100" s="10"/>
      <c r="TL100" s="10"/>
      <c r="TM100" s="10"/>
      <c r="TN100" s="10"/>
      <c r="TO100" s="10"/>
      <c r="TP100" s="10"/>
      <c r="TQ100" s="10"/>
      <c r="TR100" s="10"/>
      <c r="TS100" s="10"/>
      <c r="TT100" s="10"/>
      <c r="TU100" s="10"/>
      <c r="TV100" s="10"/>
      <c r="TW100" s="10"/>
      <c r="TX100" s="10"/>
      <c r="TY100" s="10"/>
      <c r="TZ100" s="10"/>
      <c r="UA100" s="10"/>
      <c r="UB100" s="10"/>
      <c r="UC100" s="10"/>
      <c r="UD100" s="10"/>
      <c r="UE100" s="10"/>
      <c r="UF100" s="10"/>
      <c r="UG100" s="10"/>
      <c r="UH100" s="10"/>
      <c r="UI100" s="10"/>
      <c r="UJ100" s="10"/>
      <c r="UK100" s="10"/>
      <c r="UL100" s="10"/>
      <c r="UM100" s="10"/>
      <c r="UN100" s="10"/>
      <c r="UO100" s="10"/>
      <c r="UP100" s="10"/>
      <c r="UQ100" s="10"/>
      <c r="UR100" s="10"/>
      <c r="US100" s="10"/>
      <c r="UT100" s="10"/>
      <c r="UU100" s="10"/>
      <c r="UV100" s="10"/>
      <c r="UW100" s="10"/>
      <c r="UX100" s="10"/>
      <c r="UY100" s="10"/>
      <c r="UZ100" s="10"/>
    </row>
    <row r="101" spans="1:572" hidden="1" x14ac:dyDescent="0.3">
      <c r="A101" s="6"/>
      <c r="B101" s="6"/>
      <c r="C101" s="6"/>
      <c r="D101" s="6"/>
      <c r="E101" s="6"/>
      <c r="F101" s="6"/>
      <c r="G101" s="6"/>
      <c r="H101" s="6"/>
      <c r="I101" s="6"/>
      <c r="K101" s="10"/>
      <c r="L101" s="10"/>
      <c r="M101" s="10"/>
      <c r="N101" s="10"/>
      <c r="O101" s="10"/>
      <c r="P101" s="10"/>
      <c r="Q101" s="10"/>
      <c r="R101" s="10"/>
      <c r="S101" s="10"/>
      <c r="T101" s="10"/>
      <c r="U101" s="10"/>
      <c r="V101" s="10"/>
      <c r="W101" s="10" t="s">
        <v>23</v>
      </c>
      <c r="X101" s="10"/>
      <c r="Y101" s="10"/>
      <c r="Z101" s="10"/>
      <c r="AA101" s="10"/>
      <c r="AB101" s="10"/>
      <c r="AC101" s="10"/>
      <c r="AD101" s="10"/>
      <c r="AE101" s="10"/>
      <c r="AF101" s="10"/>
      <c r="AG101" s="10"/>
      <c r="AH101" s="10" t="s">
        <v>36</v>
      </c>
      <c r="AI101" s="10"/>
      <c r="AJ101" s="10"/>
      <c r="AK101" s="10"/>
      <c r="AL101" s="10"/>
      <c r="AM101" s="10"/>
      <c r="AN101" s="10" t="s">
        <v>18</v>
      </c>
      <c r="AO101" s="10"/>
      <c r="AP101" s="10"/>
      <c r="AQ101" s="10"/>
      <c r="AR101" s="10"/>
      <c r="AS101" s="10"/>
      <c r="AT101" s="10"/>
      <c r="AU101" s="10"/>
      <c r="AV101" s="10"/>
      <c r="AW101" s="10"/>
      <c r="AX101" s="10"/>
      <c r="AY101" s="10"/>
      <c r="AZ101" s="10"/>
      <c r="BA101" s="10"/>
      <c r="BB101" s="10"/>
      <c r="BC101" s="10"/>
      <c r="BD101" s="10"/>
      <c r="BE101" s="10"/>
      <c r="BF101" s="10" t="s">
        <v>46</v>
      </c>
      <c r="BG101" s="10" t="s">
        <v>49</v>
      </c>
      <c r="BH101" s="10"/>
      <c r="BI101" s="10"/>
      <c r="BJ101" s="10"/>
      <c r="BK101" s="10"/>
      <c r="BL101" s="10" t="s">
        <v>52</v>
      </c>
      <c r="BM101" s="10" t="s">
        <v>52</v>
      </c>
      <c r="BN101" s="10" t="s">
        <v>32</v>
      </c>
      <c r="BO101" s="10" t="s">
        <v>32</v>
      </c>
      <c r="BP101" s="10" t="s">
        <v>32</v>
      </c>
      <c r="BQ101" s="10" t="s">
        <v>56</v>
      </c>
      <c r="BR101" s="10" t="s">
        <v>18</v>
      </c>
      <c r="BS101" s="10" t="s">
        <v>68</v>
      </c>
      <c r="BT101" s="10" t="s">
        <v>68</v>
      </c>
      <c r="BU101" s="10" t="s">
        <v>72</v>
      </c>
      <c r="BV101" s="10" t="s">
        <v>76</v>
      </c>
      <c r="BW101" s="10" t="s">
        <v>43</v>
      </c>
      <c r="BX101" s="10" t="s">
        <v>84</v>
      </c>
      <c r="BY101" s="10" t="s">
        <v>84</v>
      </c>
      <c r="BZ101" s="10" t="s">
        <v>32</v>
      </c>
      <c r="CA101" s="10" t="s">
        <v>32</v>
      </c>
      <c r="CB101" s="10" t="s">
        <v>18</v>
      </c>
      <c r="CC101" s="10" t="s">
        <v>79</v>
      </c>
      <c r="CD101" s="10" t="s">
        <v>32</v>
      </c>
      <c r="CE101" s="10"/>
      <c r="CF101" s="10"/>
      <c r="CG101" s="10" t="s">
        <v>110</v>
      </c>
      <c r="CH101" s="10" t="s">
        <v>115</v>
      </c>
      <c r="CI101" s="10" t="s">
        <v>118</v>
      </c>
      <c r="CJ101" s="10"/>
      <c r="CK101" s="10" t="s">
        <v>123</v>
      </c>
      <c r="CL101" s="10"/>
      <c r="CM101" s="10"/>
      <c r="CN101" s="10"/>
      <c r="CO101" s="10"/>
      <c r="CP101" s="10" t="s">
        <v>127</v>
      </c>
      <c r="CQ101" s="10"/>
      <c r="CR101" s="10" t="s">
        <v>59</v>
      </c>
      <c r="CS101" s="10"/>
      <c r="CT101" s="10"/>
      <c r="CU101" s="10"/>
      <c r="CV101" s="10"/>
      <c r="CW101" s="10"/>
      <c r="CX101" s="10"/>
      <c r="CY101" s="10"/>
      <c r="CZ101" s="10"/>
      <c r="DA101" s="10"/>
      <c r="DB101" s="10"/>
      <c r="DC101" s="10"/>
      <c r="DD101" s="10"/>
      <c r="DE101" s="10"/>
      <c r="DF101" s="10"/>
      <c r="DG101" s="10" t="s">
        <v>18</v>
      </c>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t="s">
        <v>137</v>
      </c>
      <c r="FB101" s="10"/>
      <c r="FC101" s="10"/>
      <c r="FD101" s="10" t="s">
        <v>18</v>
      </c>
      <c r="FE101" s="10"/>
      <c r="FF101" s="10"/>
      <c r="FG101" s="10"/>
      <c r="FH101" s="10"/>
      <c r="FI101" s="10"/>
      <c r="FJ101" s="10"/>
      <c r="FK101" s="10"/>
      <c r="FL101" s="10"/>
      <c r="FM101" s="10"/>
      <c r="FN101" s="10"/>
      <c r="FO101" s="10"/>
      <c r="FP101" s="10"/>
      <c r="FQ101" s="10"/>
      <c r="FR101" s="10" t="s">
        <v>145</v>
      </c>
      <c r="FS101" s="10"/>
      <c r="FT101" s="10" t="s">
        <v>150</v>
      </c>
      <c r="FU101" s="10" t="s">
        <v>132</v>
      </c>
      <c r="FV101" s="10"/>
      <c r="FW101" s="10"/>
      <c r="FX101" s="10" t="s">
        <v>153</v>
      </c>
      <c r="FY101" s="10"/>
      <c r="FZ101" s="10"/>
      <c r="GA101" s="10" t="s">
        <v>150</v>
      </c>
      <c r="GB101" s="10" t="s">
        <v>132</v>
      </c>
      <c r="GC101" s="10" t="s">
        <v>153</v>
      </c>
      <c r="GD101" s="10"/>
      <c r="GE101" s="10"/>
      <c r="GF101" s="10" t="s">
        <v>150</v>
      </c>
      <c r="GG101" s="10" t="s">
        <v>132</v>
      </c>
      <c r="GH101" s="10" t="s">
        <v>153</v>
      </c>
      <c r="GI101" s="10"/>
      <c r="GJ101" s="10"/>
      <c r="GK101" s="10"/>
      <c r="GL101" s="10"/>
      <c r="GM101" s="10"/>
      <c r="GN101" s="10"/>
      <c r="GO101" s="10"/>
      <c r="GP101" s="10"/>
      <c r="GQ101" s="10"/>
      <c r="GR101" s="10"/>
      <c r="GS101" s="10"/>
      <c r="GT101" s="10"/>
      <c r="GU101" s="10"/>
      <c r="GV101" s="10"/>
      <c r="GW101" s="10"/>
      <c r="GX101" s="10" t="s">
        <v>160</v>
      </c>
      <c r="GY101" s="10"/>
      <c r="GZ101" s="10" t="s">
        <v>160</v>
      </c>
      <c r="HA101" s="10" t="s">
        <v>140</v>
      </c>
      <c r="HB101" s="10" t="s">
        <v>140</v>
      </c>
      <c r="HC101" s="10" t="s">
        <v>163</v>
      </c>
      <c r="HD101" s="10" t="s">
        <v>160</v>
      </c>
      <c r="HE101" s="10" t="s">
        <v>140</v>
      </c>
      <c r="HF101" s="10" t="s">
        <v>140</v>
      </c>
      <c r="HG101" s="10" t="s">
        <v>18</v>
      </c>
      <c r="HH101" s="10" t="s">
        <v>140</v>
      </c>
      <c r="HI101" s="10" t="s">
        <v>18</v>
      </c>
      <c r="HJ101" s="10" t="s">
        <v>18</v>
      </c>
      <c r="HK101" s="10" t="s">
        <v>140</v>
      </c>
      <c r="HL101" s="10" t="s">
        <v>164</v>
      </c>
      <c r="HM101" s="10" t="s">
        <v>18</v>
      </c>
      <c r="HN101" s="10"/>
      <c r="HO101" s="10" t="s">
        <v>18</v>
      </c>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c r="IW101" s="10" t="s">
        <v>18</v>
      </c>
      <c r="IX101" s="10"/>
      <c r="IY101" s="10"/>
      <c r="IZ101" s="10"/>
      <c r="JA101" s="10"/>
      <c r="JB101" s="10"/>
      <c r="JC101" s="10"/>
      <c r="JD101" s="10"/>
      <c r="JE101" s="10"/>
      <c r="JF101" s="10" t="s">
        <v>171</v>
      </c>
      <c r="JG101" s="10" t="s">
        <v>179</v>
      </c>
      <c r="JH101" s="10" t="s">
        <v>171</v>
      </c>
      <c r="JI101" s="10" t="s">
        <v>179</v>
      </c>
      <c r="JJ101" s="10" t="s">
        <v>171</v>
      </c>
      <c r="JK101" s="10" t="s">
        <v>179</v>
      </c>
      <c r="JL101" s="10" t="s">
        <v>171</v>
      </c>
      <c r="JM101" s="10" t="s">
        <v>179</v>
      </c>
      <c r="JN101" s="10" t="s">
        <v>187</v>
      </c>
      <c r="JO101" s="10"/>
      <c r="JP101" s="10" t="s">
        <v>187</v>
      </c>
      <c r="JQ101" s="10" t="s">
        <v>187</v>
      </c>
      <c r="JR101" s="10" t="s">
        <v>187</v>
      </c>
      <c r="JS101" s="10" t="s">
        <v>187</v>
      </c>
      <c r="JT101" s="10" t="s">
        <v>187</v>
      </c>
      <c r="JU101" s="10" t="s">
        <v>187</v>
      </c>
      <c r="JV101" s="10" t="s">
        <v>187</v>
      </c>
      <c r="JW101" s="10" t="s">
        <v>187</v>
      </c>
      <c r="JX101" s="10" t="s">
        <v>179</v>
      </c>
      <c r="JY101" s="10" t="s">
        <v>179</v>
      </c>
      <c r="JZ101" s="10" t="s">
        <v>179</v>
      </c>
      <c r="KA101" s="10" t="s">
        <v>179</v>
      </c>
      <c r="KB101" s="10" t="s">
        <v>179</v>
      </c>
      <c r="KC101" s="10" t="s">
        <v>171</v>
      </c>
      <c r="KD101" s="10" t="s">
        <v>179</v>
      </c>
      <c r="KE101" s="10" t="s">
        <v>179</v>
      </c>
      <c r="KF101" s="10" t="s">
        <v>170</v>
      </c>
      <c r="KG101" s="10" t="s">
        <v>170</v>
      </c>
      <c r="KH101" s="10" t="s">
        <v>196</v>
      </c>
      <c r="KI101" s="10" t="s">
        <v>196</v>
      </c>
      <c r="KJ101" s="10" t="s">
        <v>196</v>
      </c>
      <c r="KK101" s="10" t="s">
        <v>196</v>
      </c>
      <c r="KL101" s="10"/>
      <c r="KM101" s="10"/>
      <c r="KN101" s="10"/>
      <c r="KO101" s="10"/>
      <c r="KP101" s="10" t="s">
        <v>208</v>
      </c>
      <c r="KQ101" s="10" t="s">
        <v>160</v>
      </c>
      <c r="KR101" s="10" t="s">
        <v>196</v>
      </c>
      <c r="KS101" s="10" t="s">
        <v>196</v>
      </c>
      <c r="KT101" s="10"/>
      <c r="KU101" s="10" t="s">
        <v>160</v>
      </c>
      <c r="KV101" s="10" t="s">
        <v>160</v>
      </c>
      <c r="KW101" s="10"/>
      <c r="KX101" s="10"/>
      <c r="KY101" s="10"/>
      <c r="KZ101" s="10"/>
      <c r="LA101" s="10"/>
      <c r="LB101" s="10"/>
      <c r="LC101" s="10"/>
      <c r="LD101" s="10"/>
      <c r="LE101" s="10"/>
      <c r="LF101" s="10"/>
      <c r="LG101" s="10"/>
      <c r="LH101" s="10"/>
      <c r="LI101" s="10"/>
      <c r="LJ101" s="10"/>
      <c r="LK101" s="10"/>
      <c r="LL101" s="10"/>
      <c r="LM101" s="10"/>
      <c r="LN101" s="10"/>
      <c r="LO101" s="10"/>
      <c r="LP101" s="10"/>
      <c r="LQ101" s="10"/>
      <c r="LR101" s="10"/>
      <c r="LS101" s="10" t="s">
        <v>171</v>
      </c>
      <c r="LT101" s="10"/>
      <c r="LU101" s="10" t="s">
        <v>18</v>
      </c>
      <c r="LV101" s="10" t="s">
        <v>220</v>
      </c>
      <c r="LW101" s="10" t="s">
        <v>18</v>
      </c>
      <c r="LX101" s="10" t="s">
        <v>18</v>
      </c>
      <c r="LY101" s="10" t="s">
        <v>18</v>
      </c>
      <c r="LZ101" s="10" t="s">
        <v>18</v>
      </c>
      <c r="MA101" s="10" t="s">
        <v>18</v>
      </c>
      <c r="MB101" s="10" t="s">
        <v>18</v>
      </c>
      <c r="MC101" s="10"/>
      <c r="MD101" s="10" t="s">
        <v>132</v>
      </c>
      <c r="ME101" s="10" t="s">
        <v>132</v>
      </c>
      <c r="MF101" s="10" t="s">
        <v>132</v>
      </c>
      <c r="MG101" s="10" t="s">
        <v>132</v>
      </c>
      <c r="MH101" s="10" t="s">
        <v>132</v>
      </c>
      <c r="MI101" s="10" t="s">
        <v>132</v>
      </c>
      <c r="MJ101" s="10" t="s">
        <v>132</v>
      </c>
      <c r="MK101" s="10" t="s">
        <v>132</v>
      </c>
      <c r="ML101" s="10" t="s">
        <v>132</v>
      </c>
      <c r="MM101" s="10" t="s">
        <v>18</v>
      </c>
      <c r="MN101" s="10" t="s">
        <v>18</v>
      </c>
      <c r="MO101" s="10" t="s">
        <v>18</v>
      </c>
      <c r="MP101" s="10" t="s">
        <v>18</v>
      </c>
      <c r="MQ101" s="10" t="s">
        <v>18</v>
      </c>
      <c r="MR101" s="10" t="s">
        <v>18</v>
      </c>
      <c r="MS101" s="10" t="s">
        <v>18</v>
      </c>
      <c r="MT101" s="10" t="s">
        <v>18</v>
      </c>
      <c r="MU101" s="10"/>
      <c r="MV101" s="10"/>
      <c r="MW101" s="10"/>
      <c r="MX101" s="10"/>
      <c r="MY101" s="10"/>
      <c r="MZ101" s="10"/>
      <c r="NA101" s="10"/>
      <c r="NB101" s="10"/>
      <c r="NC101" s="10"/>
      <c r="ND101" s="10"/>
      <c r="NE101" s="10"/>
      <c r="NF101" s="10"/>
      <c r="NG101" s="10"/>
      <c r="NH101" s="10"/>
      <c r="NI101" s="10"/>
      <c r="NJ101" s="10"/>
      <c r="NK101" s="10"/>
      <c r="NL101" s="10"/>
      <c r="NM101" s="10"/>
      <c r="NN101" s="10"/>
      <c r="NO101" s="10"/>
      <c r="NP101" s="10"/>
      <c r="NQ101" s="10"/>
      <c r="NR101" s="10"/>
      <c r="NS101" s="10"/>
      <c r="NT101" s="10"/>
      <c r="NU101" s="10"/>
      <c r="NV101" s="10"/>
      <c r="NW101" s="10"/>
      <c r="NX101" s="10"/>
      <c r="NY101" s="10"/>
      <c r="NZ101" s="10"/>
      <c r="OA101" s="10"/>
      <c r="OB101" s="10" t="s">
        <v>36</v>
      </c>
      <c r="OC101" s="10" t="s">
        <v>32</v>
      </c>
      <c r="OD101" s="10"/>
      <c r="OE101" s="10"/>
      <c r="OF101" s="10"/>
      <c r="OG101" s="10"/>
      <c r="OH101" s="10"/>
      <c r="OI101" s="10"/>
      <c r="OJ101" s="10"/>
      <c r="OK101" s="10"/>
      <c r="OL101" s="10"/>
      <c r="OM101" s="10"/>
      <c r="ON101" s="10"/>
      <c r="OO101" s="10"/>
      <c r="OP101" s="10"/>
      <c r="OQ101" s="10"/>
      <c r="OR101" s="10"/>
      <c r="OS101" s="10"/>
      <c r="OT101" s="10"/>
      <c r="OU101" s="10"/>
      <c r="OV101" s="10"/>
      <c r="OW101" s="10"/>
      <c r="OX101" s="10"/>
      <c r="OY101" s="10"/>
      <c r="OZ101" s="10"/>
      <c r="PA101" s="10"/>
      <c r="PB101" s="10"/>
      <c r="PC101" s="10"/>
      <c r="PD101" s="10"/>
      <c r="PE101" s="10"/>
      <c r="PF101" s="10"/>
      <c r="PG101" s="10"/>
      <c r="PH101" s="10"/>
      <c r="PI101" s="10"/>
      <c r="PJ101" s="10"/>
      <c r="PK101" s="10"/>
      <c r="PL101" s="10"/>
      <c r="PM101" s="10"/>
      <c r="PN101" s="10"/>
      <c r="PO101" s="10"/>
      <c r="PP101" s="10"/>
      <c r="PQ101" s="10"/>
      <c r="PR101" s="10"/>
      <c r="PS101" s="10"/>
      <c r="PT101" s="10"/>
      <c r="PU101" s="10"/>
      <c r="PV101" s="10"/>
      <c r="PW101" s="10"/>
      <c r="PX101" s="10"/>
      <c r="PY101" s="10"/>
      <c r="PZ101" s="10"/>
      <c r="QA101" s="10"/>
      <c r="QB101" s="10"/>
      <c r="QC101" s="10"/>
      <c r="QD101" s="10"/>
      <c r="QE101" s="10"/>
      <c r="QF101" s="10"/>
      <c r="QG101" s="10"/>
      <c r="QH101" s="10"/>
      <c r="QI101" s="10"/>
      <c r="QJ101" s="10"/>
      <c r="QK101" s="10"/>
      <c r="QL101" s="10"/>
      <c r="QM101" s="10"/>
      <c r="QN101" s="10"/>
      <c r="QO101" s="10"/>
      <c r="QP101" s="10"/>
      <c r="QQ101" s="10"/>
      <c r="QR101" s="10"/>
      <c r="QS101" s="10"/>
      <c r="QT101" s="10"/>
      <c r="QU101" s="10"/>
      <c r="QV101" s="10"/>
      <c r="QW101" s="10"/>
      <c r="QX101" s="10"/>
      <c r="QY101" s="10"/>
      <c r="QZ101" s="10"/>
      <c r="RA101" s="10"/>
      <c r="RB101" s="10"/>
      <c r="RC101" s="10"/>
      <c r="RD101" s="10"/>
      <c r="RE101" s="10"/>
      <c r="RF101" s="10"/>
      <c r="RG101" s="10"/>
      <c r="RH101" s="10"/>
      <c r="RI101" s="10"/>
      <c r="RJ101" s="10"/>
      <c r="RK101" s="10"/>
      <c r="RL101" s="10"/>
      <c r="RM101" s="10"/>
      <c r="RN101" s="10"/>
      <c r="RO101" s="10"/>
      <c r="RP101" s="10"/>
      <c r="RQ101" s="10"/>
      <c r="RR101" s="10"/>
      <c r="RS101" s="10"/>
      <c r="RT101" s="10"/>
      <c r="RU101" s="10" t="s">
        <v>229</v>
      </c>
      <c r="RV101" s="10" t="s">
        <v>234</v>
      </c>
      <c r="RW101" s="10"/>
      <c r="RX101" s="10"/>
      <c r="RY101" s="10"/>
      <c r="RZ101" s="10"/>
      <c r="SA101" s="10"/>
      <c r="SB101" s="10"/>
      <c r="SC101" s="10"/>
      <c r="SD101" s="10"/>
      <c r="SE101" s="10" t="s">
        <v>241</v>
      </c>
      <c r="SF101" s="10"/>
      <c r="SG101" s="10"/>
      <c r="SH101" s="10"/>
      <c r="SI101" s="10"/>
      <c r="SJ101" s="10"/>
      <c r="SK101" s="10"/>
      <c r="SL101" s="10"/>
      <c r="SM101" s="10"/>
      <c r="SN101" s="10"/>
      <c r="SO101" s="10"/>
      <c r="SP101" s="10"/>
      <c r="SQ101" s="10"/>
      <c r="SR101" s="10"/>
      <c r="SS101" s="10"/>
      <c r="ST101" s="10"/>
      <c r="SU101" s="10"/>
      <c r="SV101" s="10"/>
      <c r="SW101" s="10"/>
      <c r="SX101" s="10"/>
      <c r="SY101" s="10"/>
      <c r="SZ101" s="10"/>
      <c r="TA101" s="10"/>
      <c r="TB101" s="10"/>
      <c r="TC101" s="10"/>
      <c r="TD101" s="10"/>
      <c r="TE101" s="10"/>
      <c r="TF101" s="10"/>
      <c r="TG101" s="10"/>
      <c r="TH101" s="10"/>
      <c r="TI101" s="10"/>
      <c r="TJ101" s="10"/>
      <c r="TK101" s="10"/>
      <c r="TL101" s="10"/>
      <c r="TM101" s="10"/>
      <c r="TN101" s="10"/>
      <c r="TO101" s="10"/>
      <c r="TP101" s="10"/>
      <c r="TQ101" s="10"/>
      <c r="TR101" s="10"/>
      <c r="TS101" s="10"/>
      <c r="TT101" s="10"/>
      <c r="TU101" s="10"/>
      <c r="TV101" s="10"/>
      <c r="TW101" s="10"/>
      <c r="TX101" s="10"/>
      <c r="TY101" s="10"/>
      <c r="TZ101" s="10"/>
      <c r="UA101" s="10"/>
      <c r="UB101" s="10"/>
      <c r="UC101" s="10"/>
      <c r="UD101" s="10"/>
      <c r="UE101" s="10"/>
      <c r="UF101" s="10"/>
      <c r="UG101" s="10"/>
      <c r="UH101" s="10"/>
      <c r="UI101" s="10"/>
      <c r="UJ101" s="10"/>
      <c r="UK101" s="10"/>
      <c r="UL101" s="10"/>
      <c r="UM101" s="10"/>
      <c r="UN101" s="10"/>
      <c r="UO101" s="10"/>
      <c r="UP101" s="10"/>
      <c r="UQ101" s="10"/>
      <c r="UR101" s="10"/>
      <c r="US101" s="10"/>
      <c r="UT101" s="10"/>
      <c r="UU101" s="10"/>
      <c r="UV101" s="10"/>
      <c r="UW101" s="10"/>
      <c r="UX101" s="10"/>
      <c r="UY101" s="10"/>
      <c r="UZ101" s="10"/>
    </row>
    <row r="102" spans="1:572" hidden="1" x14ac:dyDescent="0.3">
      <c r="A102" s="6"/>
      <c r="B102" s="6"/>
      <c r="C102" s="6"/>
      <c r="D102" s="6"/>
      <c r="E102" s="6"/>
      <c r="F102" s="6"/>
      <c r="G102" s="6"/>
      <c r="H102" s="6"/>
      <c r="I102" s="6"/>
      <c r="K102" s="10"/>
      <c r="L102" s="10"/>
      <c r="M102" s="10"/>
      <c r="N102" s="10"/>
      <c r="O102" s="10"/>
      <c r="P102" s="10"/>
      <c r="Q102" s="10"/>
      <c r="R102" s="10"/>
      <c r="S102" s="10"/>
      <c r="T102" s="10"/>
      <c r="U102" s="10"/>
      <c r="V102" s="10"/>
      <c r="W102" s="10" t="s">
        <v>24</v>
      </c>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t="s">
        <v>32</v>
      </c>
      <c r="BH102" s="10"/>
      <c r="BI102" s="10"/>
      <c r="BJ102" s="10"/>
      <c r="BK102" s="10"/>
      <c r="BL102" s="10"/>
      <c r="BM102" s="10"/>
      <c r="BN102" s="10" t="s">
        <v>56</v>
      </c>
      <c r="BO102" s="10" t="s">
        <v>60</v>
      </c>
      <c r="BP102" s="10" t="s">
        <v>60</v>
      </c>
      <c r="BQ102" s="10" t="s">
        <v>60</v>
      </c>
      <c r="BR102" s="10" t="s">
        <v>32</v>
      </c>
      <c r="BS102" s="10"/>
      <c r="BT102" s="10"/>
      <c r="BU102" s="10"/>
      <c r="BV102" s="10" t="s">
        <v>77</v>
      </c>
      <c r="BW102" s="10" t="s">
        <v>81</v>
      </c>
      <c r="BX102" s="10" t="s">
        <v>56</v>
      </c>
      <c r="BY102" s="10" t="s">
        <v>56</v>
      </c>
      <c r="BZ102" s="10" t="s">
        <v>84</v>
      </c>
      <c r="CA102" s="10" t="s">
        <v>84</v>
      </c>
      <c r="CB102" s="10" t="s">
        <v>93</v>
      </c>
      <c r="CC102" s="10" t="s">
        <v>98</v>
      </c>
      <c r="CD102" s="10" t="s">
        <v>84</v>
      </c>
      <c r="CE102" s="10"/>
      <c r="CF102" s="10"/>
      <c r="CG102" s="10" t="s">
        <v>56</v>
      </c>
      <c r="CH102" s="10" t="s">
        <v>116</v>
      </c>
      <c r="CI102" s="10" t="s">
        <v>18</v>
      </c>
      <c r="CJ102" s="10"/>
      <c r="CK102" s="10" t="s">
        <v>124</v>
      </c>
      <c r="CL102" s="10"/>
      <c r="CM102" s="10"/>
      <c r="CN102" s="10"/>
      <c r="CO102" s="10"/>
      <c r="CP102" s="10"/>
      <c r="CQ102" s="10"/>
      <c r="CR102" s="10" t="s">
        <v>32</v>
      </c>
      <c r="CS102" s="10"/>
      <c r="CT102" s="10"/>
      <c r="CU102" s="10"/>
      <c r="CV102" s="10"/>
      <c r="CW102" s="10"/>
      <c r="CX102" s="10"/>
      <c r="CY102" s="10"/>
      <c r="CZ102" s="10"/>
      <c r="DA102" s="10"/>
      <c r="DB102" s="10"/>
      <c r="DC102" s="10"/>
      <c r="DD102" s="10"/>
      <c r="DE102" s="10"/>
      <c r="DF102" s="10"/>
      <c r="DG102" s="10" t="s">
        <v>124</v>
      </c>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t="s">
        <v>140</v>
      </c>
      <c r="FE102" s="10"/>
      <c r="FF102" s="10"/>
      <c r="FG102" s="10"/>
      <c r="FH102" s="10"/>
      <c r="FI102" s="10"/>
      <c r="FJ102" s="10"/>
      <c r="FK102" s="10"/>
      <c r="FL102" s="10"/>
      <c r="FM102" s="10"/>
      <c r="FN102" s="10"/>
      <c r="FO102" s="10"/>
      <c r="FP102" s="10"/>
      <c r="FQ102" s="10"/>
      <c r="FR102" s="10" t="s">
        <v>18</v>
      </c>
      <c r="FS102" s="10"/>
      <c r="FT102" s="10"/>
      <c r="FU102" s="10" t="s">
        <v>145</v>
      </c>
      <c r="FV102" s="10"/>
      <c r="FW102" s="10"/>
      <c r="FX102" s="10" t="s">
        <v>146</v>
      </c>
      <c r="FY102" s="10"/>
      <c r="FZ102" s="10"/>
      <c r="GA102" s="10"/>
      <c r="GB102" s="10" t="s">
        <v>145</v>
      </c>
      <c r="GC102" s="10" t="s">
        <v>146</v>
      </c>
      <c r="GD102" s="10"/>
      <c r="GE102" s="10"/>
      <c r="GF102" s="10"/>
      <c r="GG102" s="10" t="s">
        <v>145</v>
      </c>
      <c r="GH102" s="10" t="s">
        <v>146</v>
      </c>
      <c r="GI102" s="10"/>
      <c r="GJ102" s="10"/>
      <c r="GK102" s="10"/>
      <c r="GL102" s="10"/>
      <c r="GM102" s="10"/>
      <c r="GN102" s="10"/>
      <c r="GO102" s="10"/>
      <c r="GP102" s="10"/>
      <c r="GQ102" s="10"/>
      <c r="GR102" s="10"/>
      <c r="GS102" s="10"/>
      <c r="GT102" s="10"/>
      <c r="GU102" s="10"/>
      <c r="GV102" s="10"/>
      <c r="GW102" s="10"/>
      <c r="GX102" s="10" t="s">
        <v>161</v>
      </c>
      <c r="GY102" s="10"/>
      <c r="GZ102" s="10" t="s">
        <v>161</v>
      </c>
      <c r="HA102" s="10" t="s">
        <v>141</v>
      </c>
      <c r="HB102" s="10" t="s">
        <v>141</v>
      </c>
      <c r="HC102" s="10" t="s">
        <v>18</v>
      </c>
      <c r="HD102" s="10" t="s">
        <v>161</v>
      </c>
      <c r="HE102" s="10" t="s">
        <v>141</v>
      </c>
      <c r="HF102" s="10" t="s">
        <v>141</v>
      </c>
      <c r="HG102" s="10" t="s">
        <v>140</v>
      </c>
      <c r="HH102" s="10" t="s">
        <v>141</v>
      </c>
      <c r="HI102" s="10" t="s">
        <v>140</v>
      </c>
      <c r="HJ102" s="10" t="s">
        <v>140</v>
      </c>
      <c r="HK102" s="10" t="s">
        <v>141</v>
      </c>
      <c r="HL102" s="10" t="s">
        <v>141</v>
      </c>
      <c r="HM102" s="10" t="s">
        <v>140</v>
      </c>
      <c r="HN102" s="10"/>
      <c r="HO102" s="10" t="s">
        <v>140</v>
      </c>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c r="IW102" s="10" t="s">
        <v>140</v>
      </c>
      <c r="IX102" s="10"/>
      <c r="IY102" s="10"/>
      <c r="IZ102" s="10"/>
      <c r="JA102" s="10"/>
      <c r="JB102" s="10"/>
      <c r="JC102" s="10"/>
      <c r="JD102" s="10"/>
      <c r="JE102" s="10"/>
      <c r="JF102" s="10" t="s">
        <v>172</v>
      </c>
      <c r="JG102" s="10" t="s">
        <v>180</v>
      </c>
      <c r="JH102" s="10" t="s">
        <v>172</v>
      </c>
      <c r="JI102" s="10" t="s">
        <v>180</v>
      </c>
      <c r="JJ102" s="10" t="s">
        <v>172</v>
      </c>
      <c r="JK102" s="10" t="s">
        <v>180</v>
      </c>
      <c r="JL102" s="10" t="s">
        <v>172</v>
      </c>
      <c r="JM102" s="10" t="s">
        <v>180</v>
      </c>
      <c r="JN102" s="10" t="s">
        <v>188</v>
      </c>
      <c r="JO102" s="10"/>
      <c r="JP102" s="10" t="s">
        <v>188</v>
      </c>
      <c r="JQ102" s="10" t="s">
        <v>188</v>
      </c>
      <c r="JR102" s="10" t="s">
        <v>188</v>
      </c>
      <c r="JS102" s="10" t="s">
        <v>188</v>
      </c>
      <c r="JT102" s="10" t="s">
        <v>188</v>
      </c>
      <c r="JU102" s="10" t="s">
        <v>188</v>
      </c>
      <c r="JV102" s="10" t="s">
        <v>188</v>
      </c>
      <c r="JW102" s="10" t="s">
        <v>188</v>
      </c>
      <c r="JX102" s="10" t="s">
        <v>180</v>
      </c>
      <c r="JY102" s="10" t="s">
        <v>180</v>
      </c>
      <c r="JZ102" s="10" t="s">
        <v>180</v>
      </c>
      <c r="KA102" s="10" t="s">
        <v>180</v>
      </c>
      <c r="KB102" s="10" t="s">
        <v>180</v>
      </c>
      <c r="KC102" s="10" t="s">
        <v>172</v>
      </c>
      <c r="KD102" s="10" t="s">
        <v>180</v>
      </c>
      <c r="KE102" s="10" t="s">
        <v>180</v>
      </c>
      <c r="KF102" s="10" t="s">
        <v>18</v>
      </c>
      <c r="KG102" s="10" t="s">
        <v>18</v>
      </c>
      <c r="KH102" s="10" t="s">
        <v>183</v>
      </c>
      <c r="KI102" s="10" t="s">
        <v>183</v>
      </c>
      <c r="KJ102" s="10" t="s">
        <v>183</v>
      </c>
      <c r="KK102" s="10" t="s">
        <v>183</v>
      </c>
      <c r="KL102" s="10"/>
      <c r="KM102" s="10"/>
      <c r="KN102" s="10"/>
      <c r="KO102" s="10"/>
      <c r="KP102" s="10"/>
      <c r="KQ102" s="10" t="s">
        <v>161</v>
      </c>
      <c r="KR102" s="10" t="s">
        <v>183</v>
      </c>
      <c r="KS102" s="10" t="s">
        <v>183</v>
      </c>
      <c r="KT102" s="10"/>
      <c r="KU102" s="10" t="s">
        <v>161</v>
      </c>
      <c r="KV102" s="10" t="s">
        <v>161</v>
      </c>
      <c r="KW102" s="10"/>
      <c r="KX102" s="10"/>
      <c r="KY102" s="10"/>
      <c r="KZ102" s="10"/>
      <c r="LA102" s="10"/>
      <c r="LB102" s="10"/>
      <c r="LC102" s="10"/>
      <c r="LD102" s="10"/>
      <c r="LE102" s="10"/>
      <c r="LF102" s="10"/>
      <c r="LG102" s="10"/>
      <c r="LH102" s="10"/>
      <c r="LI102" s="10"/>
      <c r="LJ102" s="10"/>
      <c r="LK102" s="10"/>
      <c r="LL102" s="10"/>
      <c r="LM102" s="10"/>
      <c r="LN102" s="10"/>
      <c r="LO102" s="10"/>
      <c r="LP102" s="10"/>
      <c r="LQ102" s="10"/>
      <c r="LR102" s="10"/>
      <c r="LS102" s="10" t="s">
        <v>172</v>
      </c>
      <c r="LT102" s="10"/>
      <c r="LU102" s="10" t="s">
        <v>171</v>
      </c>
      <c r="LV102" s="10" t="s">
        <v>32</v>
      </c>
      <c r="LW102" s="10" t="s">
        <v>140</v>
      </c>
      <c r="LX102" s="10" t="s">
        <v>140</v>
      </c>
      <c r="LY102" s="10" t="s">
        <v>140</v>
      </c>
      <c r="LZ102" s="10" t="s">
        <v>140</v>
      </c>
      <c r="MA102" s="10" t="s">
        <v>140</v>
      </c>
      <c r="MB102" s="10" t="s">
        <v>140</v>
      </c>
      <c r="MC102" s="10"/>
      <c r="MD102" s="10" t="s">
        <v>145</v>
      </c>
      <c r="ME102" s="10" t="s">
        <v>145</v>
      </c>
      <c r="MF102" s="10" t="s">
        <v>145</v>
      </c>
      <c r="MG102" s="10" t="s">
        <v>145</v>
      </c>
      <c r="MH102" s="10" t="s">
        <v>145</v>
      </c>
      <c r="MI102" s="10" t="s">
        <v>145</v>
      </c>
      <c r="MJ102" s="10" t="s">
        <v>145</v>
      </c>
      <c r="MK102" s="10" t="s">
        <v>145</v>
      </c>
      <c r="ML102" s="10" t="s">
        <v>145</v>
      </c>
      <c r="MM102" s="10" t="s">
        <v>171</v>
      </c>
      <c r="MN102" s="10" t="s">
        <v>171</v>
      </c>
      <c r="MO102" s="10" t="s">
        <v>171</v>
      </c>
      <c r="MP102" s="10" t="s">
        <v>171</v>
      </c>
      <c r="MQ102" s="10" t="s">
        <v>171</v>
      </c>
      <c r="MR102" s="10" t="s">
        <v>171</v>
      </c>
      <c r="MS102" s="10" t="s">
        <v>171</v>
      </c>
      <c r="MT102" s="10" t="s">
        <v>171</v>
      </c>
      <c r="MU102" s="10"/>
      <c r="MV102" s="10"/>
      <c r="MW102" s="10"/>
      <c r="MX102" s="10"/>
      <c r="MY102" s="10"/>
      <c r="MZ102" s="10"/>
      <c r="NA102" s="10"/>
      <c r="NB102" s="10"/>
      <c r="NC102" s="10"/>
      <c r="ND102" s="10"/>
      <c r="NE102" s="10"/>
      <c r="NF102" s="10"/>
      <c r="NG102" s="10"/>
      <c r="NH102" s="10"/>
      <c r="NI102" s="10"/>
      <c r="NJ102" s="10"/>
      <c r="NK102" s="10"/>
      <c r="NL102" s="10"/>
      <c r="NM102" s="10"/>
      <c r="NN102" s="10"/>
      <c r="NO102" s="10"/>
      <c r="NP102" s="10"/>
      <c r="NQ102" s="10"/>
      <c r="NR102" s="10"/>
      <c r="NS102" s="10"/>
      <c r="NT102" s="10"/>
      <c r="NU102" s="10"/>
      <c r="NV102" s="10"/>
      <c r="NW102" s="10"/>
      <c r="NX102" s="10"/>
      <c r="NY102" s="10"/>
      <c r="NZ102" s="10"/>
      <c r="OA102" s="10"/>
      <c r="OB102" s="10"/>
      <c r="OC102" s="10" t="s">
        <v>88</v>
      </c>
      <c r="OD102" s="10"/>
      <c r="OE102" s="10"/>
      <c r="OF102" s="10"/>
      <c r="OG102" s="10"/>
      <c r="OH102" s="10"/>
      <c r="OI102" s="10"/>
      <c r="OJ102" s="10"/>
      <c r="OK102" s="10"/>
      <c r="OL102" s="10"/>
      <c r="OM102" s="10"/>
      <c r="ON102" s="10"/>
      <c r="OO102" s="10"/>
      <c r="OP102" s="10"/>
      <c r="OQ102" s="10"/>
      <c r="OR102" s="10"/>
      <c r="OS102" s="10"/>
      <c r="OT102" s="10"/>
      <c r="OU102" s="10"/>
      <c r="OV102" s="10"/>
      <c r="OW102" s="10"/>
      <c r="OX102" s="10"/>
      <c r="OY102" s="10"/>
      <c r="OZ102" s="10"/>
      <c r="PA102" s="10"/>
      <c r="PB102" s="10"/>
      <c r="PC102" s="10"/>
      <c r="PD102" s="10"/>
      <c r="PE102" s="10"/>
      <c r="PF102" s="10"/>
      <c r="PG102" s="10"/>
      <c r="PH102" s="10"/>
      <c r="PI102" s="10"/>
      <c r="PJ102" s="10"/>
      <c r="PK102" s="10"/>
      <c r="PL102" s="10"/>
      <c r="PM102" s="10"/>
      <c r="PN102" s="10"/>
      <c r="PO102" s="10"/>
      <c r="PP102" s="10"/>
      <c r="PQ102" s="10"/>
      <c r="PR102" s="10"/>
      <c r="PS102" s="10"/>
      <c r="PT102" s="10"/>
      <c r="PU102" s="10"/>
      <c r="PV102" s="10"/>
      <c r="PW102" s="10"/>
      <c r="PX102" s="10"/>
      <c r="PY102" s="10"/>
      <c r="PZ102" s="10"/>
      <c r="QA102" s="10"/>
      <c r="QB102" s="10"/>
      <c r="QC102" s="10"/>
      <c r="QD102" s="10"/>
      <c r="QE102" s="10"/>
      <c r="QF102" s="10"/>
      <c r="QG102" s="10"/>
      <c r="QH102" s="10"/>
      <c r="QI102" s="10"/>
      <c r="QJ102" s="10"/>
      <c r="QK102" s="10"/>
      <c r="QL102" s="10"/>
      <c r="QM102" s="10"/>
      <c r="QN102" s="10"/>
      <c r="QO102" s="10"/>
      <c r="QP102" s="10"/>
      <c r="QQ102" s="10"/>
      <c r="QR102" s="10"/>
      <c r="QS102" s="10"/>
      <c r="QT102" s="10"/>
      <c r="QU102" s="10"/>
      <c r="QV102" s="10"/>
      <c r="QW102" s="10"/>
      <c r="QX102" s="10"/>
      <c r="QY102" s="10"/>
      <c r="QZ102" s="10"/>
      <c r="RA102" s="10"/>
      <c r="RB102" s="10"/>
      <c r="RC102" s="10"/>
      <c r="RD102" s="10"/>
      <c r="RE102" s="10"/>
      <c r="RF102" s="10"/>
      <c r="RG102" s="10"/>
      <c r="RH102" s="10"/>
      <c r="RI102" s="10"/>
      <c r="RJ102" s="10"/>
      <c r="RK102" s="10"/>
      <c r="RL102" s="10"/>
      <c r="RM102" s="10"/>
      <c r="RN102" s="10"/>
      <c r="RO102" s="10"/>
      <c r="RP102" s="10"/>
      <c r="RQ102" s="10"/>
      <c r="RR102" s="10"/>
      <c r="RS102" s="10"/>
      <c r="RT102" s="10"/>
      <c r="RU102" s="10" t="s">
        <v>118</v>
      </c>
      <c r="RV102" s="10" t="s">
        <v>235</v>
      </c>
      <c r="RW102" s="10"/>
      <c r="RX102" s="10"/>
      <c r="RY102" s="10"/>
      <c r="RZ102" s="10"/>
      <c r="SA102" s="10"/>
      <c r="SB102" s="10"/>
      <c r="SC102" s="10"/>
      <c r="SD102" s="10"/>
      <c r="SE102" s="10"/>
      <c r="SF102" s="10"/>
      <c r="SG102" s="10"/>
      <c r="SH102" s="10"/>
      <c r="SI102" s="10"/>
      <c r="SJ102" s="10"/>
      <c r="SK102" s="10"/>
      <c r="SL102" s="10"/>
      <c r="SM102" s="10"/>
      <c r="SN102" s="10"/>
      <c r="SO102" s="10"/>
      <c r="SP102" s="10"/>
      <c r="SQ102" s="10"/>
      <c r="SR102" s="10"/>
      <c r="SS102" s="10"/>
      <c r="ST102" s="10"/>
      <c r="SU102" s="10"/>
      <c r="SV102" s="10"/>
      <c r="SW102" s="10"/>
      <c r="SX102" s="10"/>
      <c r="SY102" s="10"/>
      <c r="SZ102" s="10"/>
      <c r="TA102" s="10"/>
      <c r="TB102" s="10"/>
      <c r="TC102" s="10"/>
      <c r="TD102" s="10"/>
      <c r="TE102" s="10"/>
      <c r="TF102" s="10"/>
      <c r="TG102" s="10"/>
      <c r="TH102" s="10"/>
      <c r="TI102" s="10"/>
      <c r="TJ102" s="10"/>
      <c r="TK102" s="10"/>
      <c r="TL102" s="10"/>
      <c r="TM102" s="10"/>
      <c r="TN102" s="10"/>
      <c r="TO102" s="10"/>
      <c r="TP102" s="10"/>
      <c r="TQ102" s="10"/>
      <c r="TR102" s="10"/>
      <c r="TS102" s="10"/>
      <c r="TT102" s="10"/>
      <c r="TU102" s="10"/>
      <c r="TV102" s="10"/>
      <c r="TW102" s="10"/>
      <c r="TX102" s="10"/>
      <c r="TY102" s="10"/>
      <c r="TZ102" s="10"/>
      <c r="UA102" s="10"/>
      <c r="UB102" s="10"/>
      <c r="UC102" s="10"/>
      <c r="UD102" s="10"/>
      <c r="UE102" s="10"/>
      <c r="UF102" s="10"/>
      <c r="UG102" s="10"/>
      <c r="UH102" s="10"/>
      <c r="UI102" s="10"/>
      <c r="UJ102" s="10"/>
      <c r="UK102" s="10"/>
      <c r="UL102" s="10"/>
      <c r="UM102" s="10"/>
      <c r="UN102" s="10"/>
      <c r="UO102" s="10"/>
      <c r="UP102" s="10"/>
      <c r="UQ102" s="10"/>
      <c r="UR102" s="10"/>
      <c r="US102" s="10"/>
      <c r="UT102" s="10"/>
      <c r="UU102" s="10"/>
      <c r="UV102" s="10"/>
      <c r="UW102" s="10"/>
      <c r="UX102" s="10"/>
      <c r="UY102" s="10"/>
      <c r="UZ102" s="10"/>
    </row>
    <row r="103" spans="1:572" hidden="1" x14ac:dyDescent="0.3">
      <c r="A103" s="6"/>
      <c r="B103" s="6"/>
      <c r="C103" s="6"/>
      <c r="D103" s="6"/>
      <c r="E103" s="6"/>
      <c r="F103" s="6"/>
      <c r="G103" s="6"/>
      <c r="H103" s="6"/>
      <c r="I103" s="6"/>
      <c r="K103" s="10"/>
      <c r="L103" s="10"/>
      <c r="M103" s="10"/>
      <c r="N103" s="10"/>
      <c r="O103" s="10"/>
      <c r="P103" s="10"/>
      <c r="Q103" s="10"/>
      <c r="R103" s="10"/>
      <c r="S103" s="10"/>
      <c r="T103" s="10"/>
      <c r="U103" s="10"/>
      <c r="V103" s="10"/>
      <c r="W103" s="10" t="s">
        <v>25</v>
      </c>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t="s">
        <v>18</v>
      </c>
      <c r="BO103" s="10"/>
      <c r="BP103" s="10"/>
      <c r="BQ103" s="10" t="s">
        <v>62</v>
      </c>
      <c r="BR103" s="10"/>
      <c r="BS103" s="10"/>
      <c r="BT103" s="10"/>
      <c r="BU103" s="10"/>
      <c r="BV103" s="10"/>
      <c r="BW103" s="10" t="s">
        <v>18</v>
      </c>
      <c r="BX103" s="10" t="s">
        <v>85</v>
      </c>
      <c r="BY103" s="10"/>
      <c r="BZ103" s="10" t="s">
        <v>56</v>
      </c>
      <c r="CA103" s="10" t="s">
        <v>56</v>
      </c>
      <c r="CB103" s="10" t="s">
        <v>32</v>
      </c>
      <c r="CC103" s="10" t="s">
        <v>64</v>
      </c>
      <c r="CD103" s="10" t="s">
        <v>56</v>
      </c>
      <c r="CE103" s="10"/>
      <c r="CF103" s="10"/>
      <c r="CG103" s="10" t="s">
        <v>85</v>
      </c>
      <c r="CH103" s="10" t="s">
        <v>64</v>
      </c>
      <c r="CI103" s="10" t="s">
        <v>32</v>
      </c>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t="s">
        <v>135</v>
      </c>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t="s">
        <v>141</v>
      </c>
      <c r="FE103" s="10"/>
      <c r="FF103" s="10"/>
      <c r="FG103" s="10"/>
      <c r="FH103" s="10"/>
      <c r="FI103" s="10"/>
      <c r="FJ103" s="10"/>
      <c r="FK103" s="10"/>
      <c r="FL103" s="10"/>
      <c r="FM103" s="10"/>
      <c r="FN103" s="10"/>
      <c r="FO103" s="10"/>
      <c r="FP103" s="10"/>
      <c r="FQ103" s="10"/>
      <c r="FR103" s="10" t="s">
        <v>146</v>
      </c>
      <c r="FS103" s="10"/>
      <c r="FT103" s="10"/>
      <c r="FU103" s="10" t="s">
        <v>18</v>
      </c>
      <c r="FV103" s="10"/>
      <c r="FW103" s="10"/>
      <c r="FX103" s="10"/>
      <c r="FY103" s="10"/>
      <c r="FZ103" s="10"/>
      <c r="GA103" s="10"/>
      <c r="GB103" s="10" t="s">
        <v>18</v>
      </c>
      <c r="GC103" s="10"/>
      <c r="GD103" s="10"/>
      <c r="GE103" s="10"/>
      <c r="GF103" s="10"/>
      <c r="GG103" s="10" t="s">
        <v>18</v>
      </c>
      <c r="GH103" s="10"/>
      <c r="GI103" s="10"/>
      <c r="GJ103" s="10"/>
      <c r="GK103" s="10"/>
      <c r="GL103" s="10"/>
      <c r="GM103" s="10"/>
      <c r="GN103" s="10"/>
      <c r="GO103" s="10"/>
      <c r="GP103" s="10"/>
      <c r="GQ103" s="10"/>
      <c r="GR103" s="10"/>
      <c r="GS103" s="10"/>
      <c r="GT103" s="10"/>
      <c r="GU103" s="10"/>
      <c r="GV103" s="10"/>
      <c r="GW103" s="10"/>
      <c r="GX103" s="10"/>
      <c r="GY103" s="10"/>
      <c r="GZ103" s="10"/>
      <c r="HA103" s="10" t="s">
        <v>142</v>
      </c>
      <c r="HB103" s="10" t="s">
        <v>142</v>
      </c>
      <c r="HC103" s="10" t="s">
        <v>140</v>
      </c>
      <c r="HD103" s="10"/>
      <c r="HE103" s="10" t="s">
        <v>142</v>
      </c>
      <c r="HF103" s="10" t="s">
        <v>142</v>
      </c>
      <c r="HG103" s="10" t="s">
        <v>141</v>
      </c>
      <c r="HH103" s="10" t="s">
        <v>142</v>
      </c>
      <c r="HI103" s="10" t="s">
        <v>141</v>
      </c>
      <c r="HJ103" s="10" t="s">
        <v>141</v>
      </c>
      <c r="HK103" s="10" t="s">
        <v>142</v>
      </c>
      <c r="HL103" s="10" t="s">
        <v>142</v>
      </c>
      <c r="HM103" s="10" t="s">
        <v>141</v>
      </c>
      <c r="HN103" s="10"/>
      <c r="HO103" s="10" t="s">
        <v>141</v>
      </c>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c r="IW103" s="10" t="s">
        <v>141</v>
      </c>
      <c r="IX103" s="10"/>
      <c r="IY103" s="10"/>
      <c r="IZ103" s="10"/>
      <c r="JA103" s="10"/>
      <c r="JB103" s="10"/>
      <c r="JC103" s="10"/>
      <c r="JD103" s="10"/>
      <c r="JE103" s="10"/>
      <c r="JF103" s="10" t="s">
        <v>173</v>
      </c>
      <c r="JG103" s="10" t="s">
        <v>181</v>
      </c>
      <c r="JH103" s="10" t="s">
        <v>173</v>
      </c>
      <c r="JI103" s="10" t="s">
        <v>181</v>
      </c>
      <c r="JJ103" s="10" t="s">
        <v>173</v>
      </c>
      <c r="JK103" s="10" t="s">
        <v>181</v>
      </c>
      <c r="JL103" s="10" t="s">
        <v>173</v>
      </c>
      <c r="JM103" s="10" t="s">
        <v>181</v>
      </c>
      <c r="JN103" s="10" t="s">
        <v>189</v>
      </c>
      <c r="JO103" s="10"/>
      <c r="JP103" s="10" t="s">
        <v>189</v>
      </c>
      <c r="JQ103" s="10" t="s">
        <v>189</v>
      </c>
      <c r="JR103" s="10" t="s">
        <v>189</v>
      </c>
      <c r="JS103" s="10" t="s">
        <v>189</v>
      </c>
      <c r="JT103" s="10" t="s">
        <v>189</v>
      </c>
      <c r="JU103" s="10" t="s">
        <v>189</v>
      </c>
      <c r="JV103" s="10" t="s">
        <v>189</v>
      </c>
      <c r="JW103" s="10" t="s">
        <v>189</v>
      </c>
      <c r="JX103" s="10" t="s">
        <v>181</v>
      </c>
      <c r="JY103" s="10" t="s">
        <v>181</v>
      </c>
      <c r="JZ103" s="10" t="s">
        <v>181</v>
      </c>
      <c r="KA103" s="10" t="s">
        <v>181</v>
      </c>
      <c r="KB103" s="10" t="s">
        <v>181</v>
      </c>
      <c r="KC103" s="10" t="s">
        <v>173</v>
      </c>
      <c r="KD103" s="10" t="s">
        <v>181</v>
      </c>
      <c r="KE103" s="10" t="s">
        <v>181</v>
      </c>
      <c r="KF103" s="10"/>
      <c r="KG103" s="10"/>
      <c r="KH103" s="10"/>
      <c r="KI103" s="10"/>
      <c r="KJ103" s="10"/>
      <c r="KK103" s="10"/>
      <c r="KL103" s="10"/>
      <c r="KM103" s="10"/>
      <c r="KN103" s="10"/>
      <c r="KO103" s="10"/>
      <c r="KP103" s="10"/>
      <c r="KQ103" s="10"/>
      <c r="KR103" s="10"/>
      <c r="KS103" s="10"/>
      <c r="KT103" s="10"/>
      <c r="KU103" s="10" t="s">
        <v>213</v>
      </c>
      <c r="KV103" s="10" t="s">
        <v>213</v>
      </c>
      <c r="KW103" s="10"/>
      <c r="KX103" s="10"/>
      <c r="KY103" s="10"/>
      <c r="KZ103" s="10"/>
      <c r="LA103" s="10"/>
      <c r="LB103" s="10"/>
      <c r="LC103" s="10"/>
      <c r="LD103" s="10"/>
      <c r="LE103" s="10"/>
      <c r="LF103" s="10"/>
      <c r="LG103" s="10"/>
      <c r="LH103" s="10"/>
      <c r="LI103" s="10"/>
      <c r="LJ103" s="10"/>
      <c r="LK103" s="10"/>
      <c r="LL103" s="10"/>
      <c r="LM103" s="10"/>
      <c r="LN103" s="10"/>
      <c r="LO103" s="10"/>
      <c r="LP103" s="10"/>
      <c r="LQ103" s="10"/>
      <c r="LR103" s="10"/>
      <c r="LS103" s="10" t="s">
        <v>173</v>
      </c>
      <c r="LT103" s="10"/>
      <c r="LU103" s="10" t="s">
        <v>172</v>
      </c>
      <c r="LV103" s="10"/>
      <c r="LW103" s="10" t="s">
        <v>141</v>
      </c>
      <c r="LX103" s="10" t="s">
        <v>141</v>
      </c>
      <c r="LY103" s="10" t="s">
        <v>141</v>
      </c>
      <c r="LZ103" s="10" t="s">
        <v>141</v>
      </c>
      <c r="MA103" s="10" t="s">
        <v>141</v>
      </c>
      <c r="MB103" s="10" t="s">
        <v>141</v>
      </c>
      <c r="MC103" s="10"/>
      <c r="MD103" s="10" t="s">
        <v>18</v>
      </c>
      <c r="ME103" s="10" t="s">
        <v>18</v>
      </c>
      <c r="MF103" s="10" t="s">
        <v>18</v>
      </c>
      <c r="MG103" s="10" t="s">
        <v>18</v>
      </c>
      <c r="MH103" s="10" t="s">
        <v>18</v>
      </c>
      <c r="MI103" s="10" t="s">
        <v>18</v>
      </c>
      <c r="MJ103" s="10" t="s">
        <v>18</v>
      </c>
      <c r="MK103" s="10" t="s">
        <v>18</v>
      </c>
      <c r="ML103" s="10" t="s">
        <v>18</v>
      </c>
      <c r="MM103" s="10" t="s">
        <v>172</v>
      </c>
      <c r="MN103" s="10" t="s">
        <v>172</v>
      </c>
      <c r="MO103" s="10" t="s">
        <v>172</v>
      </c>
      <c r="MP103" s="10" t="s">
        <v>172</v>
      </c>
      <c r="MQ103" s="10" t="s">
        <v>172</v>
      </c>
      <c r="MR103" s="10" t="s">
        <v>172</v>
      </c>
      <c r="MS103" s="10" t="s">
        <v>172</v>
      </c>
      <c r="MT103" s="10" t="s">
        <v>172</v>
      </c>
      <c r="MU103" s="10"/>
      <c r="MV103" s="10"/>
      <c r="MW103" s="10"/>
      <c r="MX103" s="10"/>
      <c r="MY103" s="10"/>
      <c r="MZ103" s="10"/>
      <c r="NA103" s="10"/>
      <c r="NB103" s="10"/>
      <c r="NC103" s="10"/>
      <c r="ND103" s="10"/>
      <c r="NE103" s="10"/>
      <c r="NF103" s="10"/>
      <c r="NG103" s="10"/>
      <c r="NH103" s="10"/>
      <c r="NI103" s="10"/>
      <c r="NJ103" s="10"/>
      <c r="NK103" s="10"/>
      <c r="NL103" s="10"/>
      <c r="NM103" s="10"/>
      <c r="NN103" s="10"/>
      <c r="NO103" s="10"/>
      <c r="NP103" s="10"/>
      <c r="NQ103" s="10"/>
      <c r="NR103" s="10"/>
      <c r="NS103" s="10"/>
      <c r="NT103" s="10"/>
      <c r="NU103" s="10"/>
      <c r="NV103" s="10"/>
      <c r="NW103" s="10"/>
      <c r="NX103" s="10"/>
      <c r="NY103" s="10"/>
      <c r="NZ103" s="10"/>
      <c r="OA103" s="10"/>
      <c r="OB103" s="10"/>
      <c r="OC103" s="10"/>
      <c r="OD103" s="10"/>
      <c r="OE103" s="10"/>
      <c r="OF103" s="10"/>
      <c r="OG103" s="10"/>
      <c r="OH103" s="10"/>
      <c r="OI103" s="10"/>
      <c r="OJ103" s="10"/>
      <c r="OK103" s="10"/>
      <c r="OL103" s="10"/>
      <c r="OM103" s="10"/>
      <c r="ON103" s="10"/>
      <c r="OO103" s="10"/>
      <c r="OP103" s="10"/>
      <c r="OQ103" s="10"/>
      <c r="OR103" s="10"/>
      <c r="OS103" s="10"/>
      <c r="OT103" s="10"/>
      <c r="OU103" s="10"/>
      <c r="OV103" s="10"/>
      <c r="OW103" s="10"/>
      <c r="OX103" s="10"/>
      <c r="OY103" s="10"/>
      <c r="OZ103" s="10"/>
      <c r="PA103" s="10"/>
      <c r="PB103" s="10"/>
      <c r="PC103" s="10"/>
      <c r="PD103" s="10"/>
      <c r="PE103" s="10"/>
      <c r="PF103" s="10"/>
      <c r="PG103" s="10"/>
      <c r="PH103" s="10"/>
      <c r="PI103" s="10"/>
      <c r="PJ103" s="10"/>
      <c r="PK103" s="10"/>
      <c r="PL103" s="10"/>
      <c r="PM103" s="10"/>
      <c r="PN103" s="10"/>
      <c r="PO103" s="10"/>
      <c r="PP103" s="10"/>
      <c r="PQ103" s="10"/>
      <c r="PR103" s="10"/>
      <c r="PS103" s="10"/>
      <c r="PT103" s="10"/>
      <c r="PU103" s="10"/>
      <c r="PV103" s="10"/>
      <c r="PW103" s="10"/>
      <c r="PX103" s="10"/>
      <c r="PY103" s="10"/>
      <c r="PZ103" s="10"/>
      <c r="QA103" s="10"/>
      <c r="QB103" s="10"/>
      <c r="QC103" s="10"/>
      <c r="QD103" s="10"/>
      <c r="QE103" s="10"/>
      <c r="QF103" s="10"/>
      <c r="QG103" s="10"/>
      <c r="QH103" s="10"/>
      <c r="QI103" s="10"/>
      <c r="QJ103" s="10"/>
      <c r="QK103" s="10"/>
      <c r="QL103" s="10"/>
      <c r="QM103" s="10"/>
      <c r="QN103" s="10"/>
      <c r="QO103" s="10"/>
      <c r="QP103" s="10"/>
      <c r="QQ103" s="10"/>
      <c r="QR103" s="10"/>
      <c r="QS103" s="10"/>
      <c r="QT103" s="10"/>
      <c r="QU103" s="10"/>
      <c r="QV103" s="10"/>
      <c r="QW103" s="10"/>
      <c r="QX103" s="10"/>
      <c r="QY103" s="10"/>
      <c r="QZ103" s="10"/>
      <c r="RA103" s="10"/>
      <c r="RB103" s="10"/>
      <c r="RC103" s="10"/>
      <c r="RD103" s="10"/>
      <c r="RE103" s="10"/>
      <c r="RF103" s="10"/>
      <c r="RG103" s="10"/>
      <c r="RH103" s="10"/>
      <c r="RI103" s="10"/>
      <c r="RJ103" s="10"/>
      <c r="RK103" s="10"/>
      <c r="RL103" s="10"/>
      <c r="RM103" s="10"/>
      <c r="RN103" s="10"/>
      <c r="RO103" s="10"/>
      <c r="RP103" s="10"/>
      <c r="RQ103" s="10"/>
      <c r="RR103" s="10"/>
      <c r="RS103" s="10"/>
      <c r="RT103" s="10"/>
      <c r="RU103" s="10" t="s">
        <v>18</v>
      </c>
      <c r="RV103" s="10"/>
      <c r="RW103" s="10"/>
      <c r="RX103" s="10"/>
      <c r="RY103" s="10"/>
      <c r="RZ103" s="10"/>
      <c r="SA103" s="10"/>
      <c r="SB103" s="10"/>
      <c r="SC103" s="10"/>
      <c r="SD103" s="10"/>
      <c r="SE103" s="10"/>
      <c r="SF103" s="10"/>
      <c r="SG103" s="10"/>
      <c r="SH103" s="10"/>
      <c r="SI103" s="10"/>
      <c r="SJ103" s="10"/>
      <c r="SK103" s="10"/>
      <c r="SL103" s="10"/>
      <c r="SM103" s="10"/>
      <c r="SN103" s="10"/>
      <c r="SO103" s="10"/>
      <c r="SP103" s="10"/>
      <c r="SQ103" s="10"/>
      <c r="SR103" s="10"/>
      <c r="SS103" s="10"/>
      <c r="ST103" s="10"/>
      <c r="SU103" s="10"/>
      <c r="SV103" s="10"/>
      <c r="SW103" s="10"/>
      <c r="SX103" s="10"/>
      <c r="SY103" s="10"/>
      <c r="SZ103" s="10"/>
      <c r="TA103" s="10"/>
      <c r="TB103" s="10"/>
      <c r="TC103" s="10"/>
      <c r="TD103" s="10"/>
      <c r="TE103" s="10"/>
      <c r="TF103" s="10"/>
      <c r="TG103" s="10"/>
      <c r="TH103" s="10"/>
      <c r="TI103" s="10"/>
      <c r="TJ103" s="10"/>
      <c r="TK103" s="10"/>
      <c r="TL103" s="10"/>
      <c r="TM103" s="10"/>
      <c r="TN103" s="10"/>
      <c r="TO103" s="10"/>
      <c r="TP103" s="10"/>
      <c r="TQ103" s="10"/>
      <c r="TR103" s="10"/>
      <c r="TS103" s="10"/>
      <c r="TT103" s="10"/>
      <c r="TU103" s="10"/>
      <c r="TV103" s="10"/>
      <c r="TW103" s="10"/>
      <c r="TX103" s="10"/>
      <c r="TY103" s="10"/>
      <c r="TZ103" s="10"/>
      <c r="UA103" s="10"/>
      <c r="UB103" s="10"/>
      <c r="UC103" s="10"/>
      <c r="UD103" s="10"/>
      <c r="UE103" s="10"/>
      <c r="UF103" s="10"/>
      <c r="UG103" s="10"/>
      <c r="UH103" s="10"/>
      <c r="UI103" s="10"/>
      <c r="UJ103" s="10"/>
      <c r="UK103" s="10"/>
      <c r="UL103" s="10"/>
      <c r="UM103" s="10"/>
      <c r="UN103" s="10"/>
      <c r="UO103" s="10"/>
      <c r="UP103" s="10"/>
      <c r="UQ103" s="10"/>
      <c r="UR103" s="10"/>
      <c r="US103" s="10"/>
      <c r="UT103" s="10"/>
      <c r="UU103" s="10"/>
      <c r="UV103" s="10"/>
      <c r="UW103" s="10"/>
      <c r="UX103" s="10"/>
      <c r="UY103" s="10"/>
      <c r="UZ103" s="10"/>
    </row>
    <row r="104" spans="1:572" hidden="1" x14ac:dyDescent="0.3">
      <c r="A104" s="6"/>
      <c r="B104" s="6"/>
      <c r="C104" s="6"/>
      <c r="D104" s="6"/>
      <c r="E104" s="6"/>
      <c r="F104" s="6"/>
      <c r="G104" s="6"/>
      <c r="H104" s="6"/>
      <c r="I104" s="6"/>
      <c r="K104" s="10"/>
      <c r="L104" s="10"/>
      <c r="M104" s="10"/>
      <c r="N104" s="10"/>
      <c r="O104" s="10"/>
      <c r="P104" s="10"/>
      <c r="Q104" s="10"/>
      <c r="R104" s="10"/>
      <c r="S104" s="10"/>
      <c r="T104" s="10"/>
      <c r="U104" s="10"/>
      <c r="V104" s="10"/>
      <c r="W104" s="10" t="s">
        <v>18</v>
      </c>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t="s">
        <v>82</v>
      </c>
      <c r="BX104" s="10" t="s">
        <v>86</v>
      </c>
      <c r="BY104" s="10"/>
      <c r="BZ104" s="10" t="s">
        <v>88</v>
      </c>
      <c r="CA104" s="10" t="s">
        <v>90</v>
      </c>
      <c r="CB104" s="10" t="s">
        <v>84</v>
      </c>
      <c r="CC104" s="10" t="s">
        <v>80</v>
      </c>
      <c r="CD104" s="10"/>
      <c r="CE104" s="10"/>
      <c r="CF104" s="10"/>
      <c r="CG104" s="10"/>
      <c r="CH104" s="10" t="s">
        <v>83</v>
      </c>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t="s">
        <v>142</v>
      </c>
      <c r="FE104" s="10"/>
      <c r="FF104" s="10"/>
      <c r="FG104" s="10"/>
      <c r="FH104" s="10"/>
      <c r="FI104" s="10"/>
      <c r="FJ104" s="10"/>
      <c r="FK104" s="10"/>
      <c r="FL104" s="10"/>
      <c r="FM104" s="10"/>
      <c r="FN104" s="10"/>
      <c r="FO104" s="10"/>
      <c r="FP104" s="10"/>
      <c r="FQ104" s="10"/>
      <c r="FR104" s="10" t="s">
        <v>147</v>
      </c>
      <c r="FS104" s="10"/>
      <c r="FT104" s="10"/>
      <c r="FU104" s="10" t="s">
        <v>152</v>
      </c>
      <c r="FV104" s="10"/>
      <c r="FW104" s="10"/>
      <c r="FX104" s="10"/>
      <c r="FY104" s="10"/>
      <c r="FZ104" s="10"/>
      <c r="GA104" s="10"/>
      <c r="GB104" s="10" t="s">
        <v>152</v>
      </c>
      <c r="GC104" s="10"/>
      <c r="GD104" s="10"/>
      <c r="GE104" s="10"/>
      <c r="GF104" s="10"/>
      <c r="GG104" s="10" t="s">
        <v>152</v>
      </c>
      <c r="GH104" s="10"/>
      <c r="GI104" s="10"/>
      <c r="GJ104" s="10"/>
      <c r="GK104" s="10"/>
      <c r="GL104" s="10"/>
      <c r="GM104" s="10"/>
      <c r="GN104" s="10"/>
      <c r="GO104" s="10"/>
      <c r="GP104" s="10"/>
      <c r="GQ104" s="10"/>
      <c r="GR104" s="10"/>
      <c r="GS104" s="10"/>
      <c r="GT104" s="10"/>
      <c r="GU104" s="10"/>
      <c r="GV104" s="10"/>
      <c r="GW104" s="10"/>
      <c r="GX104" s="10"/>
      <c r="GY104" s="10"/>
      <c r="GZ104" s="10"/>
      <c r="HA104" s="10"/>
      <c r="HB104" s="10" t="s">
        <v>139</v>
      </c>
      <c r="HC104" s="10" t="s">
        <v>141</v>
      </c>
      <c r="HD104" s="10"/>
      <c r="HE104" s="10"/>
      <c r="HF104" s="10"/>
      <c r="HG104" s="10" t="s">
        <v>142</v>
      </c>
      <c r="HH104" s="10"/>
      <c r="HI104" s="10" t="s">
        <v>142</v>
      </c>
      <c r="HJ104" s="10" t="s">
        <v>142</v>
      </c>
      <c r="HK104" s="10"/>
      <c r="HL104" s="10"/>
      <c r="HM104" s="10" t="s">
        <v>142</v>
      </c>
      <c r="HN104" s="10"/>
      <c r="HO104" s="10" t="s">
        <v>142</v>
      </c>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c r="IW104" s="10" t="s">
        <v>142</v>
      </c>
      <c r="IX104" s="10"/>
      <c r="IY104" s="10"/>
      <c r="IZ104" s="10"/>
      <c r="JA104" s="10"/>
      <c r="JB104" s="10"/>
      <c r="JC104" s="10"/>
      <c r="JD104" s="10"/>
      <c r="JE104" s="10"/>
      <c r="JF104" s="10" t="s">
        <v>174</v>
      </c>
      <c r="JG104" s="10" t="s">
        <v>18</v>
      </c>
      <c r="JH104" s="10" t="s">
        <v>174</v>
      </c>
      <c r="JI104" s="10" t="s">
        <v>18</v>
      </c>
      <c r="JJ104" s="10" t="s">
        <v>174</v>
      </c>
      <c r="JK104" s="10" t="s">
        <v>18</v>
      </c>
      <c r="JL104" s="10" t="s">
        <v>174</v>
      </c>
      <c r="JM104" s="10" t="s">
        <v>18</v>
      </c>
      <c r="JN104" s="10"/>
      <c r="JO104" s="10"/>
      <c r="JP104" s="10"/>
      <c r="JQ104" s="10"/>
      <c r="JR104" s="10"/>
      <c r="JS104" s="10"/>
      <c r="JT104" s="10"/>
      <c r="JU104" s="10"/>
      <c r="JV104" s="10"/>
      <c r="JW104" s="10"/>
      <c r="JX104" s="10" t="s">
        <v>18</v>
      </c>
      <c r="JY104" s="10" t="s">
        <v>18</v>
      </c>
      <c r="JZ104" s="10" t="s">
        <v>18</v>
      </c>
      <c r="KA104" s="10" t="s">
        <v>18</v>
      </c>
      <c r="KB104" s="10" t="s">
        <v>18</v>
      </c>
      <c r="KC104" s="10" t="s">
        <v>174</v>
      </c>
      <c r="KD104" s="10" t="s">
        <v>18</v>
      </c>
      <c r="KE104" s="10" t="s">
        <v>18</v>
      </c>
      <c r="KF104" s="10"/>
      <c r="KG104" s="10"/>
      <c r="KH104" s="10"/>
      <c r="KI104" s="10"/>
      <c r="KJ104" s="10"/>
      <c r="KK104" s="10"/>
      <c r="KL104" s="10"/>
      <c r="KM104" s="10"/>
      <c r="KN104" s="10"/>
      <c r="KO104" s="10"/>
      <c r="KP104" s="10"/>
      <c r="KQ104" s="10"/>
      <c r="KR104" s="10"/>
      <c r="KS104" s="10"/>
      <c r="KT104" s="10"/>
      <c r="KU104" s="10"/>
      <c r="KV104" s="10"/>
      <c r="KW104" s="10"/>
      <c r="KX104" s="10"/>
      <c r="KY104" s="10"/>
      <c r="KZ104" s="10"/>
      <c r="LA104" s="10"/>
      <c r="LB104" s="10"/>
      <c r="LC104" s="10"/>
      <c r="LD104" s="10"/>
      <c r="LE104" s="10"/>
      <c r="LF104" s="10"/>
      <c r="LG104" s="10"/>
      <c r="LH104" s="10"/>
      <c r="LI104" s="10"/>
      <c r="LJ104" s="10"/>
      <c r="LK104" s="10"/>
      <c r="LL104" s="10"/>
      <c r="LM104" s="10"/>
      <c r="LN104" s="10"/>
      <c r="LO104" s="10"/>
      <c r="LP104" s="10"/>
      <c r="LQ104" s="10"/>
      <c r="LR104" s="10"/>
      <c r="LS104" s="10" t="s">
        <v>174</v>
      </c>
      <c r="LT104" s="10"/>
      <c r="LU104" s="10" t="s">
        <v>173</v>
      </c>
      <c r="LV104" s="10"/>
      <c r="LW104" s="10" t="s">
        <v>142</v>
      </c>
      <c r="LX104" s="10" t="s">
        <v>142</v>
      </c>
      <c r="LY104" s="10" t="s">
        <v>142</v>
      </c>
      <c r="LZ104" s="10" t="s">
        <v>142</v>
      </c>
      <c r="MA104" s="10" t="s">
        <v>142</v>
      </c>
      <c r="MB104" s="10" t="s">
        <v>142</v>
      </c>
      <c r="MC104" s="10"/>
      <c r="MD104" s="10" t="s">
        <v>152</v>
      </c>
      <c r="ME104" s="10" t="s">
        <v>152</v>
      </c>
      <c r="MF104" s="10" t="s">
        <v>152</v>
      </c>
      <c r="MG104" s="10" t="s">
        <v>152</v>
      </c>
      <c r="MH104" s="10" t="s">
        <v>152</v>
      </c>
      <c r="MI104" s="10" t="s">
        <v>152</v>
      </c>
      <c r="MJ104" s="10" t="s">
        <v>152</v>
      </c>
      <c r="MK104" s="10" t="s">
        <v>152</v>
      </c>
      <c r="ML104" s="10" t="s">
        <v>152</v>
      </c>
      <c r="MM104" s="10" t="s">
        <v>173</v>
      </c>
      <c r="MN104" s="10" t="s">
        <v>173</v>
      </c>
      <c r="MO104" s="10" t="s">
        <v>173</v>
      </c>
      <c r="MP104" s="10" t="s">
        <v>173</v>
      </c>
      <c r="MQ104" s="10" t="s">
        <v>173</v>
      </c>
      <c r="MR104" s="10" t="s">
        <v>173</v>
      </c>
      <c r="MS104" s="10" t="s">
        <v>173</v>
      </c>
      <c r="MT104" s="10" t="s">
        <v>173</v>
      </c>
      <c r="MU104" s="10"/>
      <c r="MV104" s="10"/>
      <c r="MW104" s="10"/>
      <c r="MX104" s="10"/>
      <c r="MY104" s="10"/>
      <c r="MZ104" s="10"/>
      <c r="NA104" s="10"/>
      <c r="NB104" s="10"/>
      <c r="NC104" s="10"/>
      <c r="ND104" s="10"/>
      <c r="NE104" s="10"/>
      <c r="NF104" s="10"/>
      <c r="NG104" s="10"/>
      <c r="NH104" s="10"/>
      <c r="NI104" s="10"/>
      <c r="NJ104" s="10"/>
      <c r="NK104" s="10"/>
      <c r="NL104" s="10"/>
      <c r="NM104" s="10"/>
      <c r="NN104" s="10"/>
      <c r="NO104" s="10"/>
      <c r="NP104" s="10"/>
      <c r="NQ104" s="10"/>
      <c r="NR104" s="10"/>
      <c r="NS104" s="10"/>
      <c r="NT104" s="10"/>
      <c r="NU104" s="10"/>
      <c r="NV104" s="10"/>
      <c r="NW104" s="10"/>
      <c r="NX104" s="10"/>
      <c r="NY104" s="10"/>
      <c r="NZ104" s="10"/>
      <c r="OA104" s="10"/>
      <c r="OB104" s="10"/>
      <c r="OC104" s="10"/>
      <c r="OD104" s="10"/>
      <c r="OE104" s="10"/>
      <c r="OF104" s="10"/>
      <c r="OG104" s="10"/>
      <c r="OH104" s="10"/>
      <c r="OI104" s="10"/>
      <c r="OJ104" s="10"/>
      <c r="OK104" s="10"/>
      <c r="OL104" s="10"/>
      <c r="OM104" s="10"/>
      <c r="ON104" s="10"/>
      <c r="OO104" s="10"/>
      <c r="OP104" s="10"/>
      <c r="OQ104" s="10"/>
      <c r="OR104" s="10"/>
      <c r="OS104" s="10"/>
      <c r="OT104" s="10"/>
      <c r="OU104" s="10"/>
      <c r="OV104" s="10"/>
      <c r="OW104" s="10"/>
      <c r="OX104" s="10"/>
      <c r="OY104" s="10"/>
      <c r="OZ104" s="10"/>
      <c r="PA104" s="10"/>
      <c r="PB104" s="10"/>
      <c r="PC104" s="10"/>
      <c r="PD104" s="10"/>
      <c r="PE104" s="10"/>
      <c r="PF104" s="10"/>
      <c r="PG104" s="10"/>
      <c r="PH104" s="10"/>
      <c r="PI104" s="10"/>
      <c r="PJ104" s="10"/>
      <c r="PK104" s="10"/>
      <c r="PL104" s="10"/>
      <c r="PM104" s="10"/>
      <c r="PN104" s="10"/>
      <c r="PO104" s="10"/>
      <c r="PP104" s="10"/>
      <c r="PQ104" s="10"/>
      <c r="PR104" s="10"/>
      <c r="PS104" s="10"/>
      <c r="PT104" s="10"/>
      <c r="PU104" s="10"/>
      <c r="PV104" s="10"/>
      <c r="PW104" s="10"/>
      <c r="PX104" s="10"/>
      <c r="PY104" s="10"/>
      <c r="PZ104" s="10"/>
      <c r="QA104" s="10"/>
      <c r="QB104" s="10"/>
      <c r="QC104" s="10"/>
      <c r="QD104" s="10"/>
      <c r="QE104" s="10"/>
      <c r="QF104" s="10"/>
      <c r="QG104" s="10"/>
      <c r="QH104" s="10"/>
      <c r="QI104" s="10"/>
      <c r="QJ104" s="10"/>
      <c r="QK104" s="10"/>
      <c r="QL104" s="10"/>
      <c r="QM104" s="10"/>
      <c r="QN104" s="10"/>
      <c r="QO104" s="10"/>
      <c r="QP104" s="10"/>
      <c r="QQ104" s="10"/>
      <c r="QR104" s="10"/>
      <c r="QS104" s="10"/>
      <c r="QT104" s="10"/>
      <c r="QU104" s="10"/>
      <c r="QV104" s="10"/>
      <c r="QW104" s="10"/>
      <c r="QX104" s="10"/>
      <c r="QY104" s="10"/>
      <c r="QZ104" s="10"/>
      <c r="RA104" s="10"/>
      <c r="RB104" s="10"/>
      <c r="RC104" s="10"/>
      <c r="RD104" s="10"/>
      <c r="RE104" s="10"/>
      <c r="RF104" s="10"/>
      <c r="RG104" s="10"/>
      <c r="RH104" s="10"/>
      <c r="RI104" s="10"/>
      <c r="RJ104" s="10"/>
      <c r="RK104" s="10"/>
      <c r="RL104" s="10"/>
      <c r="RM104" s="10"/>
      <c r="RN104" s="10"/>
      <c r="RO104" s="10"/>
      <c r="RP104" s="10"/>
      <c r="RQ104" s="10"/>
      <c r="RR104" s="10"/>
      <c r="RS104" s="10"/>
      <c r="RT104" s="10"/>
      <c r="RU104" s="10" t="s">
        <v>32</v>
      </c>
      <c r="RV104" s="10"/>
      <c r="RW104" s="10"/>
      <c r="RX104" s="10"/>
      <c r="RY104" s="10"/>
      <c r="RZ104" s="10"/>
      <c r="SA104" s="10"/>
      <c r="SB104" s="10"/>
      <c r="SC104" s="10"/>
      <c r="SD104" s="10"/>
      <c r="SE104" s="10"/>
      <c r="SF104" s="10"/>
      <c r="SG104" s="10"/>
      <c r="SH104" s="10"/>
      <c r="SI104" s="10"/>
      <c r="SJ104" s="10"/>
      <c r="SK104" s="10"/>
      <c r="SL104" s="10"/>
      <c r="SM104" s="10"/>
      <c r="SN104" s="10"/>
      <c r="SO104" s="10"/>
      <c r="SP104" s="10"/>
      <c r="SQ104" s="10"/>
      <c r="SR104" s="10"/>
      <c r="SS104" s="10"/>
      <c r="ST104" s="10"/>
      <c r="SU104" s="10"/>
      <c r="SV104" s="10"/>
      <c r="SW104" s="10"/>
      <c r="SX104" s="10"/>
      <c r="SY104" s="10"/>
      <c r="SZ104" s="10"/>
      <c r="TA104" s="10"/>
      <c r="TB104" s="10"/>
      <c r="TC104" s="10"/>
      <c r="TD104" s="10"/>
      <c r="TE104" s="10"/>
      <c r="TF104" s="10"/>
      <c r="TG104" s="10"/>
      <c r="TH104" s="10"/>
      <c r="TI104" s="10"/>
      <c r="TJ104" s="10"/>
      <c r="TK104" s="10"/>
      <c r="TL104" s="10"/>
      <c r="TM104" s="10"/>
      <c r="TN104" s="10"/>
      <c r="TO104" s="10"/>
      <c r="TP104" s="10"/>
      <c r="TQ104" s="10"/>
      <c r="TR104" s="10"/>
      <c r="TS104" s="10"/>
      <c r="TT104" s="10"/>
      <c r="TU104" s="10"/>
      <c r="TV104" s="10"/>
      <c r="TW104" s="10"/>
      <c r="TX104" s="10"/>
      <c r="TY104" s="10"/>
      <c r="TZ104" s="10"/>
      <c r="UA104" s="10"/>
      <c r="UB104" s="10"/>
      <c r="UC104" s="10"/>
      <c r="UD104" s="10"/>
      <c r="UE104" s="10"/>
      <c r="UF104" s="10"/>
      <c r="UG104" s="10"/>
      <c r="UH104" s="10"/>
      <c r="UI104" s="10"/>
      <c r="UJ104" s="10"/>
      <c r="UK104" s="10"/>
      <c r="UL104" s="10"/>
      <c r="UM104" s="10"/>
      <c r="UN104" s="10"/>
      <c r="UO104" s="10"/>
      <c r="UP104" s="10"/>
      <c r="UQ104" s="10"/>
      <c r="UR104" s="10"/>
      <c r="US104" s="10"/>
      <c r="UT104" s="10"/>
      <c r="UU104" s="10"/>
      <c r="UV104" s="10"/>
      <c r="UW104" s="10"/>
      <c r="UX104" s="10"/>
      <c r="UY104" s="10"/>
      <c r="UZ104" s="10"/>
    </row>
    <row r="105" spans="1:572" hidden="1" x14ac:dyDescent="0.3">
      <c r="A105" s="6"/>
      <c r="B105" s="6"/>
      <c r="C105" s="6"/>
      <c r="D105" s="6"/>
      <c r="E105" s="6"/>
      <c r="F105" s="6"/>
      <c r="G105" s="6"/>
      <c r="H105" s="6"/>
      <c r="I105" s="6"/>
      <c r="K105" s="10"/>
      <c r="L105" s="10"/>
      <c r="M105" s="10"/>
      <c r="N105" s="10"/>
      <c r="O105" s="10"/>
      <c r="P105" s="10"/>
      <c r="Q105" s="10"/>
      <c r="R105" s="10"/>
      <c r="S105" s="10"/>
      <c r="T105" s="10"/>
      <c r="U105" s="10"/>
      <c r="V105" s="10"/>
      <c r="W105" s="10" t="s">
        <v>17</v>
      </c>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t="s">
        <v>56</v>
      </c>
      <c r="CC105" s="10" t="s">
        <v>99</v>
      </c>
      <c r="CD105" s="10"/>
      <c r="CE105" s="10"/>
      <c r="CF105" s="10"/>
      <c r="CG105" s="10"/>
      <c r="CH105" s="10" t="s">
        <v>18</v>
      </c>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c r="IW105" s="10"/>
      <c r="IX105" s="10"/>
      <c r="IY105" s="10"/>
      <c r="IZ105" s="10"/>
      <c r="JA105" s="10"/>
      <c r="JB105" s="10"/>
      <c r="JC105" s="10"/>
      <c r="JD105" s="10"/>
      <c r="JE105" s="10"/>
      <c r="JF105" s="10"/>
      <c r="JG105" s="10" t="s">
        <v>172</v>
      </c>
      <c r="JH105" s="10"/>
      <c r="JI105" s="10" t="s">
        <v>172</v>
      </c>
      <c r="JJ105" s="10"/>
      <c r="JK105" s="10" t="s">
        <v>172</v>
      </c>
      <c r="JL105" s="10"/>
      <c r="JM105" s="10" t="s">
        <v>172</v>
      </c>
      <c r="JN105" s="10"/>
      <c r="JO105" s="10"/>
      <c r="JP105" s="10"/>
      <c r="JQ105" s="10"/>
      <c r="JR105" s="10"/>
      <c r="JS105" s="10"/>
      <c r="JT105" s="10"/>
      <c r="JU105" s="10"/>
      <c r="JV105" s="10"/>
      <c r="JW105" s="10"/>
      <c r="JX105" s="10" t="s">
        <v>172</v>
      </c>
      <c r="JY105" s="10" t="s">
        <v>172</v>
      </c>
      <c r="JZ105" s="10" t="s">
        <v>172</v>
      </c>
      <c r="KA105" s="10" t="s">
        <v>172</v>
      </c>
      <c r="KB105" s="10" t="s">
        <v>172</v>
      </c>
      <c r="KC105" s="10"/>
      <c r="KD105" s="10" t="s">
        <v>172</v>
      </c>
      <c r="KE105" s="10" t="s">
        <v>172</v>
      </c>
      <c r="KF105" s="10"/>
      <c r="KG105" s="10"/>
      <c r="KH105" s="10"/>
      <c r="KI105" s="10"/>
      <c r="KJ105" s="10"/>
      <c r="KK105" s="10"/>
      <c r="KL105" s="10"/>
      <c r="KM105" s="10"/>
      <c r="KN105" s="10"/>
      <c r="KO105" s="10"/>
      <c r="KP105" s="10"/>
      <c r="KQ105" s="10"/>
      <c r="KR105" s="10"/>
      <c r="KS105" s="10"/>
      <c r="KT105" s="10"/>
      <c r="KU105" s="10"/>
      <c r="KV105" s="10"/>
      <c r="KW105" s="10"/>
      <c r="KX105" s="10"/>
      <c r="KY105" s="10"/>
      <c r="KZ105" s="10"/>
      <c r="LA105" s="10"/>
      <c r="LB105" s="10"/>
      <c r="LC105" s="10"/>
      <c r="LD105" s="10"/>
      <c r="LE105" s="10"/>
      <c r="LF105" s="10"/>
      <c r="LG105" s="10"/>
      <c r="LH105" s="10"/>
      <c r="LI105" s="10"/>
      <c r="LJ105" s="10"/>
      <c r="LK105" s="10"/>
      <c r="LL105" s="10"/>
      <c r="LM105" s="10"/>
      <c r="LN105" s="10"/>
      <c r="LO105" s="10"/>
      <c r="LP105" s="10"/>
      <c r="LQ105" s="10"/>
      <c r="LR105" s="10"/>
      <c r="LS105" s="10"/>
      <c r="LT105" s="10"/>
      <c r="LU105" s="10" t="s">
        <v>174</v>
      </c>
      <c r="LV105" s="10"/>
      <c r="LW105" s="10"/>
      <c r="LX105" s="10"/>
      <c r="LY105" s="10"/>
      <c r="LZ105" s="10"/>
      <c r="MA105" s="10"/>
      <c r="MB105" s="10"/>
      <c r="MC105" s="10"/>
      <c r="MD105" s="10"/>
      <c r="ME105" s="10"/>
      <c r="MF105" s="10"/>
      <c r="MG105" s="10"/>
      <c r="MH105" s="10"/>
      <c r="MI105" s="10"/>
      <c r="MJ105" s="10"/>
      <c r="MK105" s="10"/>
      <c r="ML105" s="10"/>
      <c r="MM105" s="10" t="s">
        <v>221</v>
      </c>
      <c r="MN105" s="10" t="s">
        <v>221</v>
      </c>
      <c r="MO105" s="10" t="s">
        <v>221</v>
      </c>
      <c r="MP105" s="10" t="s">
        <v>221</v>
      </c>
      <c r="MQ105" s="10" t="s">
        <v>221</v>
      </c>
      <c r="MR105" s="10" t="s">
        <v>221</v>
      </c>
      <c r="MS105" s="10" t="s">
        <v>221</v>
      </c>
      <c r="MT105" s="10" t="s">
        <v>221</v>
      </c>
      <c r="MU105" s="10"/>
      <c r="MV105" s="10"/>
      <c r="MW105" s="10"/>
      <c r="MX105" s="10"/>
      <c r="MY105" s="10"/>
      <c r="MZ105" s="10"/>
      <c r="NA105" s="10"/>
      <c r="NB105" s="10"/>
      <c r="NC105" s="10"/>
      <c r="ND105" s="10"/>
      <c r="NE105" s="10"/>
      <c r="NF105" s="10"/>
      <c r="NG105" s="10"/>
      <c r="NH105" s="10"/>
      <c r="NI105" s="10"/>
      <c r="NJ105" s="10"/>
      <c r="NK105" s="10"/>
      <c r="NL105" s="10"/>
      <c r="NM105" s="10"/>
      <c r="NN105" s="10"/>
      <c r="NO105" s="10"/>
      <c r="NP105" s="10"/>
      <c r="NQ105" s="10"/>
      <c r="NR105" s="10"/>
      <c r="NS105" s="10"/>
      <c r="NT105" s="10"/>
      <c r="NU105" s="10"/>
      <c r="NV105" s="10"/>
      <c r="NW105" s="10"/>
      <c r="NX105" s="10"/>
      <c r="NY105" s="10"/>
      <c r="NZ105" s="10"/>
      <c r="OA105" s="10"/>
      <c r="OB105" s="10"/>
      <c r="OC105" s="10"/>
      <c r="OD105" s="10"/>
      <c r="OE105" s="10"/>
      <c r="OF105" s="10"/>
      <c r="OG105" s="10"/>
      <c r="OH105" s="10"/>
      <c r="OI105" s="10"/>
      <c r="OJ105" s="10"/>
      <c r="OK105" s="10"/>
      <c r="OL105" s="10"/>
      <c r="OM105" s="10"/>
      <c r="ON105" s="10"/>
      <c r="OO105" s="10"/>
      <c r="OP105" s="10"/>
      <c r="OQ105" s="10"/>
      <c r="OR105" s="10"/>
      <c r="OS105" s="10"/>
      <c r="OT105" s="10"/>
      <c r="OU105" s="10"/>
      <c r="OV105" s="10"/>
      <c r="OW105" s="10"/>
      <c r="OX105" s="10"/>
      <c r="OY105" s="10"/>
      <c r="OZ105" s="10"/>
      <c r="PA105" s="10"/>
      <c r="PB105" s="10"/>
      <c r="PC105" s="10"/>
      <c r="PD105" s="10"/>
      <c r="PE105" s="10"/>
      <c r="PF105" s="10"/>
      <c r="PG105" s="10"/>
      <c r="PH105" s="10"/>
      <c r="PI105" s="10"/>
      <c r="PJ105" s="10"/>
      <c r="PK105" s="10"/>
      <c r="PL105" s="10"/>
      <c r="PM105" s="10"/>
      <c r="PN105" s="10"/>
      <c r="PO105" s="10"/>
      <c r="PP105" s="10"/>
      <c r="PQ105" s="10"/>
      <c r="PR105" s="10"/>
      <c r="PS105" s="10"/>
      <c r="PT105" s="10"/>
      <c r="PU105" s="10"/>
      <c r="PV105" s="10"/>
      <c r="PW105" s="10"/>
      <c r="PX105" s="10"/>
      <c r="PY105" s="10"/>
      <c r="PZ105" s="10"/>
      <c r="QA105" s="10"/>
      <c r="QB105" s="10"/>
      <c r="QC105" s="10"/>
      <c r="QD105" s="10"/>
      <c r="QE105" s="10"/>
      <c r="QF105" s="10"/>
      <c r="QG105" s="10"/>
      <c r="QH105" s="10"/>
      <c r="QI105" s="10"/>
      <c r="QJ105" s="10"/>
      <c r="QK105" s="10"/>
      <c r="QL105" s="10"/>
      <c r="QM105" s="10"/>
      <c r="QN105" s="10"/>
      <c r="QO105" s="10"/>
      <c r="QP105" s="10"/>
      <c r="QQ105" s="10"/>
      <c r="QR105" s="10"/>
      <c r="QS105" s="10"/>
      <c r="QT105" s="10"/>
      <c r="QU105" s="10"/>
      <c r="QV105" s="10"/>
      <c r="QW105" s="10"/>
      <c r="QX105" s="10"/>
      <c r="QY105" s="10"/>
      <c r="QZ105" s="10"/>
      <c r="RA105" s="10"/>
      <c r="RB105" s="10"/>
      <c r="RC105" s="10"/>
      <c r="RD105" s="10"/>
      <c r="RE105" s="10"/>
      <c r="RF105" s="10"/>
      <c r="RG105" s="10"/>
      <c r="RH105" s="10"/>
      <c r="RI105" s="10"/>
      <c r="RJ105" s="10"/>
      <c r="RK105" s="10"/>
      <c r="RL105" s="10"/>
      <c r="RM105" s="10"/>
      <c r="RN105" s="10"/>
      <c r="RO105" s="10"/>
      <c r="RP105" s="10"/>
      <c r="RQ105" s="10"/>
      <c r="RR105" s="10"/>
      <c r="RS105" s="10"/>
      <c r="RT105" s="10"/>
      <c r="RU105" s="10" t="s">
        <v>230</v>
      </c>
      <c r="RV105" s="10"/>
      <c r="RW105" s="10"/>
      <c r="RX105" s="10"/>
      <c r="RY105" s="10"/>
      <c r="RZ105" s="10"/>
      <c r="SA105" s="10"/>
      <c r="SB105" s="10"/>
      <c r="SC105" s="10"/>
      <c r="SD105" s="10"/>
      <c r="SE105" s="10"/>
      <c r="SF105" s="10"/>
      <c r="SG105" s="10"/>
      <c r="SH105" s="10"/>
      <c r="SI105" s="10"/>
      <c r="SJ105" s="10"/>
      <c r="SK105" s="10"/>
      <c r="SL105" s="10"/>
      <c r="SM105" s="10"/>
      <c r="SN105" s="10"/>
      <c r="SO105" s="10"/>
      <c r="SP105" s="10"/>
      <c r="SQ105" s="10"/>
      <c r="SR105" s="10"/>
      <c r="SS105" s="10"/>
      <c r="ST105" s="10"/>
      <c r="SU105" s="10"/>
      <c r="SV105" s="10"/>
      <c r="SW105" s="10"/>
      <c r="SX105" s="10"/>
      <c r="SY105" s="10"/>
      <c r="SZ105" s="10"/>
      <c r="TA105" s="10"/>
      <c r="TB105" s="10"/>
      <c r="TC105" s="10"/>
      <c r="TD105" s="10"/>
      <c r="TE105" s="10"/>
      <c r="TF105" s="10"/>
      <c r="TG105" s="10"/>
      <c r="TH105" s="10"/>
      <c r="TI105" s="10"/>
      <c r="TJ105" s="10"/>
      <c r="TK105" s="10"/>
      <c r="TL105" s="10"/>
      <c r="TM105" s="10"/>
      <c r="TN105" s="10"/>
      <c r="TO105" s="10"/>
      <c r="TP105" s="10"/>
      <c r="TQ105" s="10"/>
      <c r="TR105" s="10"/>
      <c r="TS105" s="10"/>
      <c r="TT105" s="10"/>
      <c r="TU105" s="10"/>
      <c r="TV105" s="10"/>
      <c r="TW105" s="10"/>
      <c r="TX105" s="10"/>
      <c r="TY105" s="10"/>
      <c r="TZ105" s="10"/>
      <c r="UA105" s="10"/>
      <c r="UB105" s="10"/>
      <c r="UC105" s="10"/>
      <c r="UD105" s="10"/>
      <c r="UE105" s="10"/>
      <c r="UF105" s="10"/>
      <c r="UG105" s="10"/>
      <c r="UH105" s="10"/>
      <c r="UI105" s="10"/>
      <c r="UJ105" s="10"/>
      <c r="UK105" s="10"/>
      <c r="UL105" s="10"/>
      <c r="UM105" s="10"/>
      <c r="UN105" s="10"/>
      <c r="UO105" s="10"/>
      <c r="UP105" s="10"/>
      <c r="UQ105" s="10"/>
      <c r="UR105" s="10"/>
      <c r="US105" s="10"/>
      <c r="UT105" s="10"/>
      <c r="UU105" s="10"/>
      <c r="UV105" s="10"/>
      <c r="UW105" s="10"/>
      <c r="UX105" s="10"/>
      <c r="UY105" s="10"/>
      <c r="UZ105" s="10"/>
    </row>
    <row r="106" spans="1:572" hidden="1" x14ac:dyDescent="0.3">
      <c r="A106" s="6"/>
      <c r="B106" s="6"/>
      <c r="C106" s="6"/>
      <c r="D106" s="6"/>
      <c r="E106" s="6"/>
      <c r="F106" s="6"/>
      <c r="G106" s="6"/>
      <c r="H106" s="6"/>
      <c r="I106" s="6"/>
      <c r="K106" s="10"/>
      <c r="L106" s="10"/>
      <c r="M106" s="10"/>
      <c r="N106" s="10"/>
      <c r="O106" s="10"/>
      <c r="P106" s="10"/>
      <c r="Q106" s="10"/>
      <c r="R106" s="10"/>
      <c r="S106" s="10"/>
      <c r="T106" s="10"/>
      <c r="U106" s="10"/>
      <c r="V106" s="10"/>
      <c r="W106" s="10" t="s">
        <v>26</v>
      </c>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t="s">
        <v>94</v>
      </c>
      <c r="CC106" s="10" t="s">
        <v>100</v>
      </c>
      <c r="CD106" s="10"/>
      <c r="CE106" s="10"/>
      <c r="CF106" s="10"/>
      <c r="CG106" s="10"/>
      <c r="CH106" s="10" t="s">
        <v>32</v>
      </c>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c r="IW106" s="10"/>
      <c r="IX106" s="10"/>
      <c r="IY106" s="10"/>
      <c r="IZ106" s="10"/>
      <c r="JA106" s="10"/>
      <c r="JB106" s="10"/>
      <c r="JC106" s="10"/>
      <c r="JD106" s="10"/>
      <c r="JE106" s="10"/>
      <c r="JF106" s="10"/>
      <c r="JG106" s="10" t="s">
        <v>182</v>
      </c>
      <c r="JH106" s="10"/>
      <c r="JI106" s="10" t="s">
        <v>182</v>
      </c>
      <c r="JJ106" s="10"/>
      <c r="JK106" s="10" t="s">
        <v>182</v>
      </c>
      <c r="JL106" s="10"/>
      <c r="JM106" s="10" t="s">
        <v>182</v>
      </c>
      <c r="JN106" s="10"/>
      <c r="JO106" s="10"/>
      <c r="JP106" s="10"/>
      <c r="JQ106" s="10"/>
      <c r="JR106" s="10"/>
      <c r="JS106" s="10"/>
      <c r="JT106" s="10"/>
      <c r="JU106" s="10"/>
      <c r="JV106" s="10"/>
      <c r="JW106" s="10"/>
      <c r="JX106" s="10" t="s">
        <v>182</v>
      </c>
      <c r="JY106" s="10" t="s">
        <v>182</v>
      </c>
      <c r="JZ106" s="10" t="s">
        <v>182</v>
      </c>
      <c r="KA106" s="10" t="s">
        <v>182</v>
      </c>
      <c r="KB106" s="10" t="s">
        <v>182</v>
      </c>
      <c r="KC106" s="10"/>
      <c r="KD106" s="10" t="s">
        <v>182</v>
      </c>
      <c r="KE106" s="10" t="s">
        <v>182</v>
      </c>
      <c r="KF106" s="10"/>
      <c r="KG106" s="10"/>
      <c r="KH106" s="10"/>
      <c r="KI106" s="10"/>
      <c r="KJ106" s="10"/>
      <c r="KK106" s="10"/>
      <c r="KL106" s="10"/>
      <c r="KM106" s="10"/>
      <c r="KN106" s="10"/>
      <c r="KO106" s="10"/>
      <c r="KP106" s="10"/>
      <c r="KQ106" s="10"/>
      <c r="KR106" s="10"/>
      <c r="KS106" s="10"/>
      <c r="KT106" s="10"/>
      <c r="KU106" s="10"/>
      <c r="KV106" s="10"/>
      <c r="KW106" s="10"/>
      <c r="KX106" s="10"/>
      <c r="KY106" s="10"/>
      <c r="KZ106" s="10"/>
      <c r="LA106" s="10"/>
      <c r="LB106" s="10"/>
      <c r="LC106" s="10"/>
      <c r="LD106" s="10"/>
      <c r="LE106" s="10"/>
      <c r="LF106" s="10"/>
      <c r="LG106" s="10"/>
      <c r="LH106" s="10"/>
      <c r="LI106" s="10"/>
      <c r="LJ106" s="10"/>
      <c r="LK106" s="10"/>
      <c r="LL106" s="10"/>
      <c r="LM106" s="10"/>
      <c r="LN106" s="10"/>
      <c r="LO106" s="10"/>
      <c r="LP106" s="10"/>
      <c r="LQ106" s="10"/>
      <c r="LR106" s="10"/>
      <c r="LS106" s="10"/>
      <c r="LT106" s="10"/>
      <c r="LU106" s="10"/>
      <c r="LV106" s="10"/>
      <c r="LW106" s="10"/>
      <c r="LX106" s="10"/>
      <c r="LY106" s="10"/>
      <c r="LZ106" s="10"/>
      <c r="MA106" s="10"/>
      <c r="MB106" s="10"/>
      <c r="MC106" s="10"/>
      <c r="MD106" s="10"/>
      <c r="ME106" s="10"/>
      <c r="MF106" s="10"/>
      <c r="MG106" s="10"/>
      <c r="MH106" s="10"/>
      <c r="MI106" s="10"/>
      <c r="MJ106" s="10"/>
      <c r="MK106" s="10"/>
      <c r="ML106" s="10"/>
      <c r="MM106" s="10"/>
      <c r="MN106" s="10"/>
      <c r="MO106" s="10"/>
      <c r="MP106" s="10"/>
      <c r="MQ106" s="10"/>
      <c r="MR106" s="10"/>
      <c r="MS106" s="10"/>
      <c r="MT106" s="10"/>
      <c r="MU106" s="10"/>
      <c r="MV106" s="10"/>
      <c r="MW106" s="10"/>
      <c r="MX106" s="10"/>
      <c r="MY106" s="10"/>
      <c r="MZ106" s="10"/>
      <c r="NA106" s="10"/>
      <c r="NB106" s="10"/>
      <c r="NC106" s="10"/>
      <c r="ND106" s="10"/>
      <c r="NE106" s="10"/>
      <c r="NF106" s="10"/>
      <c r="NG106" s="10"/>
      <c r="NH106" s="10"/>
      <c r="NI106" s="10"/>
      <c r="NJ106" s="10"/>
      <c r="NK106" s="10"/>
      <c r="NL106" s="10"/>
      <c r="NM106" s="10"/>
      <c r="NN106" s="10"/>
      <c r="NO106" s="10"/>
      <c r="NP106" s="10"/>
      <c r="NQ106" s="10"/>
      <c r="NR106" s="10"/>
      <c r="NS106" s="10"/>
      <c r="NT106" s="10"/>
      <c r="NU106" s="10"/>
      <c r="NV106" s="10"/>
      <c r="NW106" s="10"/>
      <c r="NX106" s="10"/>
      <c r="NY106" s="10"/>
      <c r="NZ106" s="10"/>
      <c r="OA106" s="10"/>
      <c r="OB106" s="10"/>
      <c r="OC106" s="10"/>
      <c r="OD106" s="10"/>
      <c r="OE106" s="10"/>
      <c r="OF106" s="10"/>
      <c r="OG106" s="10"/>
      <c r="OH106" s="10"/>
      <c r="OI106" s="10"/>
      <c r="OJ106" s="10"/>
      <c r="OK106" s="10"/>
      <c r="OL106" s="10"/>
      <c r="OM106" s="10"/>
      <c r="ON106" s="10"/>
      <c r="OO106" s="10"/>
      <c r="OP106" s="10"/>
      <c r="OQ106" s="10"/>
      <c r="OR106" s="10"/>
      <c r="OS106" s="10"/>
      <c r="OT106" s="10"/>
      <c r="OU106" s="10"/>
      <c r="OV106" s="10"/>
      <c r="OW106" s="10"/>
      <c r="OX106" s="10"/>
      <c r="OY106" s="10"/>
      <c r="OZ106" s="10"/>
      <c r="PA106" s="10"/>
      <c r="PB106" s="10"/>
      <c r="PC106" s="10"/>
      <c r="PD106" s="10"/>
      <c r="PE106" s="10"/>
      <c r="PF106" s="10"/>
      <c r="PG106" s="10"/>
      <c r="PH106" s="10"/>
      <c r="PI106" s="10"/>
      <c r="PJ106" s="10"/>
      <c r="PK106" s="10"/>
      <c r="PL106" s="10"/>
      <c r="PM106" s="10"/>
      <c r="PN106" s="10"/>
      <c r="PO106" s="10"/>
      <c r="PP106" s="10"/>
      <c r="PQ106" s="10"/>
      <c r="PR106" s="10"/>
      <c r="PS106" s="10"/>
      <c r="PT106" s="10"/>
      <c r="PU106" s="10"/>
      <c r="PV106" s="10"/>
      <c r="PW106" s="10"/>
      <c r="PX106" s="10"/>
      <c r="PY106" s="10"/>
      <c r="PZ106" s="10"/>
      <c r="QA106" s="10"/>
      <c r="QB106" s="10"/>
      <c r="QC106" s="10"/>
      <c r="QD106" s="10"/>
      <c r="QE106" s="10"/>
      <c r="QF106" s="10"/>
      <c r="QG106" s="10"/>
      <c r="QH106" s="10"/>
      <c r="QI106" s="10"/>
      <c r="QJ106" s="10"/>
      <c r="QK106" s="10"/>
      <c r="QL106" s="10"/>
      <c r="QM106" s="10"/>
      <c r="QN106" s="10"/>
      <c r="QO106" s="10"/>
      <c r="QP106" s="10"/>
      <c r="QQ106" s="10"/>
      <c r="QR106" s="10"/>
      <c r="QS106" s="10"/>
      <c r="QT106" s="10"/>
      <c r="QU106" s="10"/>
      <c r="QV106" s="10"/>
      <c r="QW106" s="10"/>
      <c r="QX106" s="10"/>
      <c r="QY106" s="10"/>
      <c r="QZ106" s="10"/>
      <c r="RA106" s="10"/>
      <c r="RB106" s="10"/>
      <c r="RC106" s="10"/>
      <c r="RD106" s="10"/>
      <c r="RE106" s="10"/>
      <c r="RF106" s="10"/>
      <c r="RG106" s="10"/>
      <c r="RH106" s="10"/>
      <c r="RI106" s="10"/>
      <c r="RJ106" s="10"/>
      <c r="RK106" s="10"/>
      <c r="RL106" s="10"/>
      <c r="RM106" s="10"/>
      <c r="RN106" s="10"/>
      <c r="RO106" s="10"/>
      <c r="RP106" s="10"/>
      <c r="RQ106" s="10"/>
      <c r="RR106" s="10"/>
      <c r="RS106" s="10"/>
      <c r="RT106" s="10"/>
      <c r="RU106" s="10" t="s">
        <v>29</v>
      </c>
      <c r="RV106" s="10"/>
      <c r="RW106" s="10"/>
      <c r="RX106" s="10"/>
      <c r="RY106" s="10"/>
      <c r="RZ106" s="10"/>
      <c r="SA106" s="10"/>
      <c r="SB106" s="10"/>
      <c r="SC106" s="10"/>
      <c r="SD106" s="10"/>
      <c r="SE106" s="10"/>
      <c r="SF106" s="10"/>
      <c r="SG106" s="10"/>
      <c r="SH106" s="10"/>
      <c r="SI106" s="10"/>
      <c r="SJ106" s="10"/>
      <c r="SK106" s="10"/>
      <c r="SL106" s="10"/>
      <c r="SM106" s="10"/>
      <c r="SN106" s="10"/>
      <c r="SO106" s="10"/>
      <c r="SP106" s="10"/>
      <c r="SQ106" s="10"/>
      <c r="SR106" s="10"/>
      <c r="SS106" s="10"/>
      <c r="ST106" s="10"/>
      <c r="SU106" s="10"/>
      <c r="SV106" s="10"/>
      <c r="SW106" s="10"/>
      <c r="SX106" s="10"/>
      <c r="SY106" s="10"/>
      <c r="SZ106" s="10"/>
      <c r="TA106" s="10"/>
      <c r="TB106" s="10"/>
      <c r="TC106" s="10"/>
      <c r="TD106" s="10"/>
      <c r="TE106" s="10"/>
      <c r="TF106" s="10"/>
      <c r="TG106" s="10"/>
      <c r="TH106" s="10"/>
      <c r="TI106" s="10"/>
      <c r="TJ106" s="10"/>
      <c r="TK106" s="10"/>
      <c r="TL106" s="10"/>
      <c r="TM106" s="10"/>
      <c r="TN106" s="10"/>
      <c r="TO106" s="10"/>
      <c r="TP106" s="10"/>
      <c r="TQ106" s="10"/>
      <c r="TR106" s="10"/>
      <c r="TS106" s="10"/>
      <c r="TT106" s="10"/>
      <c r="TU106" s="10"/>
      <c r="TV106" s="10"/>
      <c r="TW106" s="10"/>
      <c r="TX106" s="10"/>
      <c r="TY106" s="10"/>
      <c r="TZ106" s="10"/>
      <c r="UA106" s="10"/>
      <c r="UB106" s="10"/>
      <c r="UC106" s="10"/>
      <c r="UD106" s="10"/>
      <c r="UE106" s="10"/>
      <c r="UF106" s="10"/>
      <c r="UG106" s="10"/>
      <c r="UH106" s="10"/>
      <c r="UI106" s="10"/>
      <c r="UJ106" s="10"/>
      <c r="UK106" s="10"/>
      <c r="UL106" s="10"/>
      <c r="UM106" s="10"/>
      <c r="UN106" s="10"/>
      <c r="UO106" s="10"/>
      <c r="UP106" s="10"/>
      <c r="UQ106" s="10"/>
      <c r="UR106" s="10"/>
      <c r="US106" s="10"/>
      <c r="UT106" s="10"/>
      <c r="UU106" s="10"/>
      <c r="UV106" s="10"/>
      <c r="UW106" s="10"/>
      <c r="UX106" s="10"/>
      <c r="UY106" s="10"/>
      <c r="UZ106" s="10"/>
    </row>
    <row r="107" spans="1:572" hidden="1" x14ac:dyDescent="0.3">
      <c r="A107" s="6"/>
      <c r="B107" s="6"/>
      <c r="C107" s="6"/>
      <c r="D107" s="6"/>
      <c r="E107" s="6"/>
      <c r="F107" s="6"/>
      <c r="G107" s="6"/>
      <c r="H107" s="6"/>
      <c r="I107" s="6"/>
      <c r="K107" s="10"/>
      <c r="L107" s="10"/>
      <c r="M107" s="10"/>
      <c r="N107" s="10"/>
      <c r="O107" s="10"/>
      <c r="P107" s="10"/>
      <c r="Q107" s="10"/>
      <c r="R107" s="10"/>
      <c r="S107" s="10"/>
      <c r="T107" s="10"/>
      <c r="U107" s="10"/>
      <c r="V107" s="10"/>
      <c r="W107" s="10" t="s">
        <v>27</v>
      </c>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t="s">
        <v>101</v>
      </c>
      <c r="CD107" s="10"/>
      <c r="CE107" s="10"/>
      <c r="CF107" s="10"/>
      <c r="CG107" s="10"/>
      <c r="CH107" s="10" t="s">
        <v>117</v>
      </c>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c r="IU107" s="10"/>
      <c r="IV107" s="10"/>
      <c r="IW107" s="10"/>
      <c r="IX107" s="10"/>
      <c r="IY107" s="10"/>
      <c r="IZ107" s="10"/>
      <c r="JA107" s="10"/>
      <c r="JB107" s="10"/>
      <c r="JC107" s="10"/>
      <c r="JD107" s="10"/>
      <c r="JE107" s="10"/>
      <c r="JF107" s="10"/>
      <c r="JG107" s="10" t="s">
        <v>173</v>
      </c>
      <c r="JH107" s="10"/>
      <c r="JI107" s="10" t="s">
        <v>173</v>
      </c>
      <c r="JJ107" s="10"/>
      <c r="JK107" s="10" t="s">
        <v>173</v>
      </c>
      <c r="JL107" s="10"/>
      <c r="JM107" s="10" t="s">
        <v>173</v>
      </c>
      <c r="JN107" s="10"/>
      <c r="JO107" s="10"/>
      <c r="JP107" s="10"/>
      <c r="JQ107" s="10"/>
      <c r="JR107" s="10"/>
      <c r="JS107" s="10"/>
      <c r="JT107" s="10"/>
      <c r="JU107" s="10"/>
      <c r="JV107" s="10"/>
      <c r="JW107" s="10"/>
      <c r="JX107" s="10" t="s">
        <v>173</v>
      </c>
      <c r="JY107" s="10" t="s">
        <v>173</v>
      </c>
      <c r="JZ107" s="10" t="s">
        <v>173</v>
      </c>
      <c r="KA107" s="10" t="s">
        <v>173</v>
      </c>
      <c r="KB107" s="10" t="s">
        <v>173</v>
      </c>
      <c r="KC107" s="10"/>
      <c r="KD107" s="10" t="s">
        <v>173</v>
      </c>
      <c r="KE107" s="10" t="s">
        <v>173</v>
      </c>
      <c r="KF107" s="10"/>
      <c r="KG107" s="10"/>
      <c r="KH107" s="10"/>
      <c r="KI107" s="10"/>
      <c r="KJ107" s="10"/>
      <c r="KK107" s="10"/>
      <c r="KL107" s="10"/>
      <c r="KM107" s="10"/>
      <c r="KN107" s="10"/>
      <c r="KO107" s="10"/>
      <c r="KP107" s="10"/>
      <c r="KQ107" s="10"/>
      <c r="KR107" s="10"/>
      <c r="KS107" s="10"/>
      <c r="KT107" s="10"/>
      <c r="KU107" s="10"/>
      <c r="KV107" s="10"/>
      <c r="KW107" s="10"/>
      <c r="KX107" s="10"/>
      <c r="KY107" s="10"/>
      <c r="KZ107" s="10"/>
      <c r="LA107" s="10"/>
      <c r="LB107" s="10"/>
      <c r="LC107" s="10"/>
      <c r="LD107" s="10"/>
      <c r="LE107" s="10"/>
      <c r="LF107" s="10"/>
      <c r="LG107" s="10"/>
      <c r="LH107" s="10"/>
      <c r="LI107" s="10"/>
      <c r="LJ107" s="10"/>
      <c r="LK107" s="10"/>
      <c r="LL107" s="10"/>
      <c r="LM107" s="10"/>
      <c r="LN107" s="10"/>
      <c r="LO107" s="10"/>
      <c r="LP107" s="10"/>
      <c r="LQ107" s="10"/>
      <c r="LR107" s="10"/>
      <c r="LS107" s="10"/>
      <c r="LT107" s="10"/>
      <c r="LU107" s="10"/>
      <c r="LV107" s="10"/>
      <c r="LW107" s="10"/>
      <c r="LX107" s="10"/>
      <c r="LY107" s="10"/>
      <c r="LZ107" s="10"/>
      <c r="MA107" s="10"/>
      <c r="MB107" s="10"/>
      <c r="MC107" s="10"/>
      <c r="MD107" s="10"/>
      <c r="ME107" s="10"/>
      <c r="MF107" s="10"/>
      <c r="MG107" s="10"/>
      <c r="MH107" s="10"/>
      <c r="MI107" s="10"/>
      <c r="MJ107" s="10"/>
      <c r="MK107" s="10"/>
      <c r="ML107" s="10"/>
      <c r="MM107" s="10"/>
      <c r="MN107" s="10"/>
      <c r="MO107" s="10"/>
      <c r="MP107" s="10"/>
      <c r="MQ107" s="10"/>
      <c r="MR107" s="10"/>
      <c r="MS107" s="10"/>
      <c r="MT107" s="10"/>
      <c r="MU107" s="10"/>
      <c r="MV107" s="10"/>
      <c r="MW107" s="10"/>
      <c r="MX107" s="10"/>
      <c r="MY107" s="10"/>
      <c r="MZ107" s="10"/>
      <c r="NA107" s="10"/>
      <c r="NB107" s="10"/>
      <c r="NC107" s="10"/>
      <c r="ND107" s="10"/>
      <c r="NE107" s="10"/>
      <c r="NF107" s="10"/>
      <c r="NG107" s="10"/>
      <c r="NH107" s="10"/>
      <c r="NI107" s="10"/>
      <c r="NJ107" s="10"/>
      <c r="NK107" s="10"/>
      <c r="NL107" s="10"/>
      <c r="NM107" s="10"/>
      <c r="NN107" s="10"/>
      <c r="NO107" s="10"/>
      <c r="NP107" s="10"/>
      <c r="NQ107" s="10"/>
      <c r="NR107" s="10"/>
      <c r="NS107" s="10"/>
      <c r="NT107" s="10"/>
      <c r="NU107" s="10"/>
      <c r="NV107" s="10"/>
      <c r="NW107" s="10"/>
      <c r="NX107" s="10"/>
      <c r="NY107" s="10"/>
      <c r="NZ107" s="10"/>
      <c r="OA107" s="10"/>
      <c r="OB107" s="10"/>
      <c r="OC107" s="10"/>
      <c r="OD107" s="10"/>
      <c r="OE107" s="10"/>
      <c r="OF107" s="10"/>
      <c r="OG107" s="10"/>
      <c r="OH107" s="10"/>
      <c r="OI107" s="10"/>
      <c r="OJ107" s="10"/>
      <c r="OK107" s="10"/>
      <c r="OL107" s="10"/>
      <c r="OM107" s="10"/>
      <c r="ON107" s="10"/>
      <c r="OO107" s="10"/>
      <c r="OP107" s="10"/>
      <c r="OQ107" s="10"/>
      <c r="OR107" s="10"/>
      <c r="OS107" s="10"/>
      <c r="OT107" s="10"/>
      <c r="OU107" s="10"/>
      <c r="OV107" s="10"/>
      <c r="OW107" s="10"/>
      <c r="OX107" s="10"/>
      <c r="OY107" s="10"/>
      <c r="OZ107" s="10"/>
      <c r="PA107" s="10"/>
      <c r="PB107" s="10"/>
      <c r="PC107" s="10"/>
      <c r="PD107" s="10"/>
      <c r="PE107" s="10"/>
      <c r="PF107" s="10"/>
      <c r="PG107" s="10"/>
      <c r="PH107" s="10"/>
      <c r="PI107" s="10"/>
      <c r="PJ107" s="10"/>
      <c r="PK107" s="10"/>
      <c r="PL107" s="10"/>
      <c r="PM107" s="10"/>
      <c r="PN107" s="10"/>
      <c r="PO107" s="10"/>
      <c r="PP107" s="10"/>
      <c r="PQ107" s="10"/>
      <c r="PR107" s="10"/>
      <c r="PS107" s="10"/>
      <c r="PT107" s="10"/>
      <c r="PU107" s="10"/>
      <c r="PV107" s="10"/>
      <c r="PW107" s="10"/>
      <c r="PX107" s="10"/>
      <c r="PY107" s="10"/>
      <c r="PZ107" s="10"/>
      <c r="QA107" s="10"/>
      <c r="QB107" s="10"/>
      <c r="QC107" s="10"/>
      <c r="QD107" s="10"/>
      <c r="QE107" s="10"/>
      <c r="QF107" s="10"/>
      <c r="QG107" s="10"/>
      <c r="QH107" s="10"/>
      <c r="QI107" s="10"/>
      <c r="QJ107" s="10"/>
      <c r="QK107" s="10"/>
      <c r="QL107" s="10"/>
      <c r="QM107" s="10"/>
      <c r="QN107" s="10"/>
      <c r="QO107" s="10"/>
      <c r="QP107" s="10"/>
      <c r="QQ107" s="10"/>
      <c r="QR107" s="10"/>
      <c r="QS107" s="10"/>
      <c r="QT107" s="10"/>
      <c r="QU107" s="10"/>
      <c r="QV107" s="10"/>
      <c r="QW107" s="10"/>
      <c r="QX107" s="10"/>
      <c r="QY107" s="10"/>
      <c r="QZ107" s="10"/>
      <c r="RA107" s="10"/>
      <c r="RB107" s="10"/>
      <c r="RC107" s="10"/>
      <c r="RD107" s="10"/>
      <c r="RE107" s="10"/>
      <c r="RF107" s="10"/>
      <c r="RG107" s="10"/>
      <c r="RH107" s="10"/>
      <c r="RI107" s="10"/>
      <c r="RJ107" s="10"/>
      <c r="RK107" s="10"/>
      <c r="RL107" s="10"/>
      <c r="RM107" s="10"/>
      <c r="RN107" s="10"/>
      <c r="RO107" s="10"/>
      <c r="RP107" s="10"/>
      <c r="RQ107" s="10"/>
      <c r="RR107" s="10"/>
      <c r="RS107" s="10"/>
      <c r="RT107" s="10"/>
      <c r="RU107" s="10"/>
      <c r="RV107" s="10"/>
      <c r="RW107" s="10"/>
      <c r="RX107" s="10"/>
      <c r="RY107" s="10"/>
      <c r="RZ107" s="10"/>
      <c r="SA107" s="10"/>
      <c r="SB107" s="10"/>
      <c r="SC107" s="10"/>
      <c r="SD107" s="10"/>
      <c r="SE107" s="10"/>
      <c r="SF107" s="10"/>
      <c r="SG107" s="10"/>
      <c r="SH107" s="10"/>
      <c r="SI107" s="10"/>
      <c r="SJ107" s="10"/>
      <c r="SK107" s="10"/>
      <c r="SL107" s="10"/>
      <c r="SM107" s="10"/>
      <c r="SN107" s="10"/>
      <c r="SO107" s="10"/>
      <c r="SP107" s="10"/>
      <c r="SQ107" s="10"/>
      <c r="SR107" s="10"/>
      <c r="SS107" s="10"/>
      <c r="ST107" s="10"/>
      <c r="SU107" s="10"/>
      <c r="SV107" s="10"/>
      <c r="SW107" s="10"/>
      <c r="SX107" s="10"/>
      <c r="SY107" s="10"/>
      <c r="SZ107" s="10"/>
      <c r="TA107" s="10"/>
      <c r="TB107" s="10"/>
      <c r="TC107" s="10"/>
      <c r="TD107" s="10"/>
      <c r="TE107" s="10"/>
      <c r="TF107" s="10"/>
      <c r="TG107" s="10"/>
      <c r="TH107" s="10"/>
      <c r="TI107" s="10"/>
      <c r="TJ107" s="10"/>
      <c r="TK107" s="10"/>
      <c r="TL107" s="10"/>
      <c r="TM107" s="10"/>
      <c r="TN107" s="10"/>
      <c r="TO107" s="10"/>
      <c r="TP107" s="10"/>
      <c r="TQ107" s="10"/>
      <c r="TR107" s="10"/>
      <c r="TS107" s="10"/>
      <c r="TT107" s="10"/>
      <c r="TU107" s="10"/>
      <c r="TV107" s="10"/>
      <c r="TW107" s="10"/>
      <c r="TX107" s="10"/>
      <c r="TY107" s="10"/>
      <c r="TZ107" s="10"/>
      <c r="UA107" s="10"/>
      <c r="UB107" s="10"/>
      <c r="UC107" s="10"/>
      <c r="UD107" s="10"/>
      <c r="UE107" s="10"/>
      <c r="UF107" s="10"/>
      <c r="UG107" s="10"/>
      <c r="UH107" s="10"/>
      <c r="UI107" s="10"/>
      <c r="UJ107" s="10"/>
      <c r="UK107" s="10"/>
      <c r="UL107" s="10"/>
      <c r="UM107" s="10"/>
      <c r="UN107" s="10"/>
      <c r="UO107" s="10"/>
      <c r="UP107" s="10"/>
      <c r="UQ107" s="10"/>
      <c r="UR107" s="10"/>
      <c r="US107" s="10"/>
      <c r="UT107" s="10"/>
      <c r="UU107" s="10"/>
      <c r="UV107" s="10"/>
      <c r="UW107" s="10"/>
      <c r="UX107" s="10"/>
      <c r="UY107" s="10"/>
      <c r="UZ107" s="10"/>
    </row>
    <row r="108" spans="1:572" hidden="1" x14ac:dyDescent="0.3">
      <c r="A108" s="6"/>
      <c r="B108" s="6"/>
      <c r="C108" s="6"/>
      <c r="D108" s="6"/>
      <c r="E108" s="6"/>
      <c r="F108" s="6"/>
      <c r="G108" s="6"/>
      <c r="H108" s="6"/>
      <c r="I108" s="6"/>
      <c r="K108" s="10"/>
      <c r="L108" s="10"/>
      <c r="M108" s="10"/>
      <c r="N108" s="10"/>
      <c r="O108" s="10"/>
      <c r="P108" s="10"/>
      <c r="Q108" s="10"/>
      <c r="R108" s="10"/>
      <c r="S108" s="10"/>
      <c r="T108" s="10"/>
      <c r="U108" s="10"/>
      <c r="V108" s="10"/>
      <c r="W108" s="10" t="s">
        <v>28</v>
      </c>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t="s">
        <v>102</v>
      </c>
      <c r="CD108" s="10"/>
      <c r="CE108" s="10"/>
      <c r="CF108" s="10"/>
      <c r="CG108" s="10"/>
      <c r="CH108" s="10" t="s">
        <v>56</v>
      </c>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c r="IU108" s="10"/>
      <c r="IV108" s="10"/>
      <c r="IW108" s="10"/>
      <c r="IX108" s="10"/>
      <c r="IY108" s="10"/>
      <c r="IZ108" s="10"/>
      <c r="JA108" s="10"/>
      <c r="JB108" s="10"/>
      <c r="JC108" s="10"/>
      <c r="JD108" s="10"/>
      <c r="JE108" s="10"/>
      <c r="JF108" s="10"/>
      <c r="JG108" s="10" t="s">
        <v>183</v>
      </c>
      <c r="JH108" s="10"/>
      <c r="JI108" s="10" t="s">
        <v>183</v>
      </c>
      <c r="JJ108" s="10"/>
      <c r="JK108" s="10" t="s">
        <v>183</v>
      </c>
      <c r="JL108" s="10"/>
      <c r="JM108" s="10" t="s">
        <v>183</v>
      </c>
      <c r="JN108" s="10"/>
      <c r="JO108" s="10"/>
      <c r="JP108" s="10"/>
      <c r="JQ108" s="10"/>
      <c r="JR108" s="10"/>
      <c r="JS108" s="10"/>
      <c r="JT108" s="10"/>
      <c r="JU108" s="10"/>
      <c r="JV108" s="10"/>
      <c r="JW108" s="10"/>
      <c r="JX108" s="10" t="s">
        <v>183</v>
      </c>
      <c r="JY108" s="10" t="s">
        <v>183</v>
      </c>
      <c r="JZ108" s="10" t="s">
        <v>183</v>
      </c>
      <c r="KA108" s="10" t="s">
        <v>183</v>
      </c>
      <c r="KB108" s="10" t="s">
        <v>183</v>
      </c>
      <c r="KC108" s="10"/>
      <c r="KD108" s="10" t="s">
        <v>183</v>
      </c>
      <c r="KE108" s="10" t="s">
        <v>183</v>
      </c>
      <c r="KF108" s="10"/>
      <c r="KG108" s="10"/>
      <c r="KH108" s="10"/>
      <c r="KI108" s="10"/>
      <c r="KJ108" s="10"/>
      <c r="KK108" s="10"/>
      <c r="KL108" s="10"/>
      <c r="KM108" s="10"/>
      <c r="KN108" s="10"/>
      <c r="KO108" s="10"/>
      <c r="KP108" s="10"/>
      <c r="KQ108" s="10"/>
      <c r="KR108" s="10"/>
      <c r="KS108" s="10"/>
      <c r="KT108" s="10"/>
      <c r="KU108" s="10"/>
      <c r="KV108" s="10"/>
      <c r="KW108" s="10"/>
      <c r="KX108" s="10"/>
      <c r="KY108" s="10"/>
      <c r="KZ108" s="10"/>
      <c r="LA108" s="10"/>
      <c r="LB108" s="10"/>
      <c r="LC108" s="10"/>
      <c r="LD108" s="10"/>
      <c r="LE108" s="10"/>
      <c r="LF108" s="10"/>
      <c r="LG108" s="10"/>
      <c r="LH108" s="10"/>
      <c r="LI108" s="10"/>
      <c r="LJ108" s="10"/>
      <c r="LK108" s="10"/>
      <c r="LL108" s="10"/>
      <c r="LM108" s="10"/>
      <c r="LN108" s="10"/>
      <c r="LO108" s="10"/>
      <c r="LP108" s="10"/>
      <c r="LQ108" s="10"/>
      <c r="LR108" s="10"/>
      <c r="LS108" s="10"/>
      <c r="LT108" s="10"/>
      <c r="LU108" s="10"/>
      <c r="LV108" s="10"/>
      <c r="LW108" s="10"/>
      <c r="LX108" s="10"/>
      <c r="LY108" s="10"/>
      <c r="LZ108" s="10"/>
      <c r="MA108" s="10"/>
      <c r="MB108" s="10"/>
      <c r="MC108" s="10"/>
      <c r="MD108" s="10"/>
      <c r="ME108" s="10"/>
      <c r="MF108" s="10"/>
      <c r="MG108" s="10"/>
      <c r="MH108" s="10"/>
      <c r="MI108" s="10"/>
      <c r="MJ108" s="10"/>
      <c r="MK108" s="10"/>
      <c r="ML108" s="10"/>
      <c r="MM108" s="10"/>
      <c r="MN108" s="10"/>
      <c r="MO108" s="10"/>
      <c r="MP108" s="10"/>
      <c r="MQ108" s="10"/>
      <c r="MR108" s="10"/>
      <c r="MS108" s="10"/>
      <c r="MT108" s="10"/>
      <c r="MU108" s="10"/>
      <c r="MV108" s="10"/>
      <c r="MW108" s="10"/>
      <c r="MX108" s="10"/>
      <c r="MY108" s="10"/>
      <c r="MZ108" s="10"/>
      <c r="NA108" s="10"/>
      <c r="NB108" s="10"/>
      <c r="NC108" s="10"/>
      <c r="ND108" s="10"/>
      <c r="NE108" s="10"/>
      <c r="NF108" s="10"/>
      <c r="NG108" s="10"/>
      <c r="NH108" s="10"/>
      <c r="NI108" s="10"/>
      <c r="NJ108" s="10"/>
      <c r="NK108" s="10"/>
      <c r="NL108" s="10"/>
      <c r="NM108" s="10"/>
      <c r="NN108" s="10"/>
      <c r="NO108" s="10"/>
      <c r="NP108" s="10"/>
      <c r="NQ108" s="10"/>
      <c r="NR108" s="10"/>
      <c r="NS108" s="10"/>
      <c r="NT108" s="10"/>
      <c r="NU108" s="10"/>
      <c r="NV108" s="10"/>
      <c r="NW108" s="10"/>
      <c r="NX108" s="10"/>
      <c r="NY108" s="10"/>
      <c r="NZ108" s="10"/>
      <c r="OA108" s="10"/>
      <c r="OB108" s="10"/>
      <c r="OC108" s="10"/>
      <c r="OD108" s="10"/>
      <c r="OE108" s="10"/>
      <c r="OF108" s="10"/>
      <c r="OG108" s="10"/>
      <c r="OH108" s="10"/>
      <c r="OI108" s="10"/>
      <c r="OJ108" s="10"/>
      <c r="OK108" s="10"/>
      <c r="OL108" s="10"/>
      <c r="OM108" s="10"/>
      <c r="ON108" s="10"/>
      <c r="OO108" s="10"/>
      <c r="OP108" s="10"/>
      <c r="OQ108" s="10"/>
      <c r="OR108" s="10"/>
      <c r="OS108" s="10"/>
      <c r="OT108" s="10"/>
      <c r="OU108" s="10"/>
      <c r="OV108" s="10"/>
      <c r="OW108" s="10"/>
      <c r="OX108" s="10"/>
      <c r="OY108" s="10"/>
      <c r="OZ108" s="10"/>
      <c r="PA108" s="10"/>
      <c r="PB108" s="10"/>
      <c r="PC108" s="10"/>
      <c r="PD108" s="10"/>
      <c r="PE108" s="10"/>
      <c r="PF108" s="10"/>
      <c r="PG108" s="10"/>
      <c r="PH108" s="10"/>
      <c r="PI108" s="10"/>
      <c r="PJ108" s="10"/>
      <c r="PK108" s="10"/>
      <c r="PL108" s="10"/>
      <c r="PM108" s="10"/>
      <c r="PN108" s="10"/>
      <c r="PO108" s="10"/>
      <c r="PP108" s="10"/>
      <c r="PQ108" s="10"/>
      <c r="PR108" s="10"/>
      <c r="PS108" s="10"/>
      <c r="PT108" s="10"/>
      <c r="PU108" s="10"/>
      <c r="PV108" s="10"/>
      <c r="PW108" s="10"/>
      <c r="PX108" s="10"/>
      <c r="PY108" s="10"/>
      <c r="PZ108" s="10"/>
      <c r="QA108" s="10"/>
      <c r="QB108" s="10"/>
      <c r="QC108" s="10"/>
      <c r="QD108" s="10"/>
      <c r="QE108" s="10"/>
      <c r="QF108" s="10"/>
      <c r="QG108" s="10"/>
      <c r="QH108" s="10"/>
      <c r="QI108" s="10"/>
      <c r="QJ108" s="10"/>
      <c r="QK108" s="10"/>
      <c r="QL108" s="10"/>
      <c r="QM108" s="10"/>
      <c r="QN108" s="10"/>
      <c r="QO108" s="10"/>
      <c r="QP108" s="10"/>
      <c r="QQ108" s="10"/>
      <c r="QR108" s="10"/>
      <c r="QS108" s="10"/>
      <c r="QT108" s="10"/>
      <c r="QU108" s="10"/>
      <c r="QV108" s="10"/>
      <c r="QW108" s="10"/>
      <c r="QX108" s="10"/>
      <c r="QY108" s="10"/>
      <c r="QZ108" s="10"/>
      <c r="RA108" s="10"/>
      <c r="RB108" s="10"/>
      <c r="RC108" s="10"/>
      <c r="RD108" s="10"/>
      <c r="RE108" s="10"/>
      <c r="RF108" s="10"/>
      <c r="RG108" s="10"/>
      <c r="RH108" s="10"/>
      <c r="RI108" s="10"/>
      <c r="RJ108" s="10"/>
      <c r="RK108" s="10"/>
      <c r="RL108" s="10"/>
      <c r="RM108" s="10"/>
      <c r="RN108" s="10"/>
      <c r="RO108" s="10"/>
      <c r="RP108" s="10"/>
      <c r="RQ108" s="10"/>
      <c r="RR108" s="10"/>
      <c r="RS108" s="10"/>
      <c r="RT108" s="10"/>
      <c r="RU108" s="10"/>
      <c r="RV108" s="10"/>
      <c r="RW108" s="10"/>
      <c r="RX108" s="10"/>
      <c r="RY108" s="10"/>
      <c r="RZ108" s="10"/>
      <c r="SA108" s="10"/>
      <c r="SB108" s="10"/>
      <c r="SC108" s="10"/>
      <c r="SD108" s="10"/>
      <c r="SE108" s="10"/>
      <c r="SF108" s="10"/>
      <c r="SG108" s="10"/>
      <c r="SH108" s="10"/>
      <c r="SI108" s="10"/>
      <c r="SJ108" s="10"/>
      <c r="SK108" s="10"/>
      <c r="SL108" s="10"/>
      <c r="SM108" s="10"/>
      <c r="SN108" s="10"/>
      <c r="SO108" s="10"/>
      <c r="SP108" s="10"/>
      <c r="SQ108" s="10"/>
      <c r="SR108" s="10"/>
      <c r="SS108" s="10"/>
      <c r="ST108" s="10"/>
      <c r="SU108" s="10"/>
      <c r="SV108" s="10"/>
      <c r="SW108" s="10"/>
      <c r="SX108" s="10"/>
      <c r="SY108" s="10"/>
      <c r="SZ108" s="10"/>
      <c r="TA108" s="10"/>
      <c r="TB108" s="10"/>
      <c r="TC108" s="10"/>
      <c r="TD108" s="10"/>
      <c r="TE108" s="10"/>
      <c r="TF108" s="10"/>
      <c r="TG108" s="10"/>
      <c r="TH108" s="10"/>
      <c r="TI108" s="10"/>
      <c r="TJ108" s="10"/>
      <c r="TK108" s="10"/>
      <c r="TL108" s="10"/>
      <c r="TM108" s="10"/>
      <c r="TN108" s="10"/>
      <c r="TO108" s="10"/>
      <c r="TP108" s="10"/>
      <c r="TQ108" s="10"/>
      <c r="TR108" s="10"/>
      <c r="TS108" s="10"/>
      <c r="TT108" s="10"/>
      <c r="TU108" s="10"/>
      <c r="TV108" s="10"/>
      <c r="TW108" s="10"/>
      <c r="TX108" s="10"/>
      <c r="TY108" s="10"/>
      <c r="TZ108" s="10"/>
      <c r="UA108" s="10"/>
      <c r="UB108" s="10"/>
      <c r="UC108" s="10"/>
      <c r="UD108" s="10"/>
      <c r="UE108" s="10"/>
      <c r="UF108" s="10"/>
      <c r="UG108" s="10"/>
      <c r="UH108" s="10"/>
      <c r="UI108" s="10"/>
      <c r="UJ108" s="10"/>
      <c r="UK108" s="10"/>
      <c r="UL108" s="10"/>
      <c r="UM108" s="10"/>
      <c r="UN108" s="10"/>
      <c r="UO108" s="10"/>
      <c r="UP108" s="10"/>
      <c r="UQ108" s="10"/>
      <c r="UR108" s="10"/>
      <c r="US108" s="10"/>
      <c r="UT108" s="10"/>
      <c r="UU108" s="10"/>
      <c r="UV108" s="10"/>
      <c r="UW108" s="10"/>
      <c r="UX108" s="10"/>
      <c r="UY108" s="10"/>
      <c r="UZ108" s="10"/>
    </row>
    <row r="109" spans="1:572" hidden="1" x14ac:dyDescent="0.3">
      <c r="A109" s="6"/>
      <c r="B109" s="6"/>
      <c r="C109" s="6"/>
      <c r="D109" s="6"/>
      <c r="E109" s="6"/>
      <c r="F109" s="6"/>
      <c r="G109" s="6"/>
      <c r="H109" s="6"/>
      <c r="I109" s="6"/>
      <c r="K109" s="10"/>
      <c r="L109" s="10"/>
      <c r="M109" s="10"/>
      <c r="N109" s="10"/>
      <c r="O109" s="10"/>
      <c r="P109" s="10"/>
      <c r="Q109" s="10"/>
      <c r="R109" s="10"/>
      <c r="S109" s="10"/>
      <c r="T109" s="10"/>
      <c r="U109" s="10"/>
      <c r="V109" s="10"/>
      <c r="W109" s="10" t="s">
        <v>29</v>
      </c>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t="s">
        <v>18</v>
      </c>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c r="IU109" s="10"/>
      <c r="IV109" s="10"/>
      <c r="IW109" s="10"/>
      <c r="IX109" s="10"/>
      <c r="IY109" s="10"/>
      <c r="IZ109" s="10"/>
      <c r="JA109" s="10"/>
      <c r="JB109" s="10"/>
      <c r="JC109" s="10"/>
      <c r="JD109" s="10"/>
      <c r="JE109" s="10"/>
      <c r="JF109" s="10"/>
      <c r="JG109" s="10" t="s">
        <v>184</v>
      </c>
      <c r="JH109" s="10"/>
      <c r="JI109" s="10" t="s">
        <v>184</v>
      </c>
      <c r="JJ109" s="10"/>
      <c r="JK109" s="10" t="s">
        <v>184</v>
      </c>
      <c r="JL109" s="10"/>
      <c r="JM109" s="10" t="s">
        <v>184</v>
      </c>
      <c r="JN109" s="10"/>
      <c r="JO109" s="10"/>
      <c r="JP109" s="10"/>
      <c r="JQ109" s="10"/>
      <c r="JR109" s="10"/>
      <c r="JS109" s="10"/>
      <c r="JT109" s="10"/>
      <c r="JU109" s="10"/>
      <c r="JV109" s="10"/>
      <c r="JW109" s="10"/>
      <c r="JX109" s="10" t="s">
        <v>184</v>
      </c>
      <c r="JY109" s="10" t="s">
        <v>184</v>
      </c>
      <c r="JZ109" s="10" t="s">
        <v>184</v>
      </c>
      <c r="KA109" s="10" t="s">
        <v>184</v>
      </c>
      <c r="KB109" s="10" t="s">
        <v>184</v>
      </c>
      <c r="KC109" s="10"/>
      <c r="KD109" s="10" t="s">
        <v>184</v>
      </c>
      <c r="KE109" s="10" t="s">
        <v>184</v>
      </c>
      <c r="KF109" s="10"/>
      <c r="KG109" s="10"/>
      <c r="KH109" s="10"/>
      <c r="KI109" s="10"/>
      <c r="KJ109" s="10"/>
      <c r="KK109" s="10"/>
      <c r="KL109" s="10"/>
      <c r="KM109" s="10"/>
      <c r="KN109" s="10"/>
      <c r="KO109" s="10"/>
      <c r="KP109" s="10"/>
      <c r="KQ109" s="10"/>
      <c r="KR109" s="10"/>
      <c r="KS109" s="10"/>
      <c r="KT109" s="10"/>
      <c r="KU109" s="10"/>
      <c r="KV109" s="10"/>
      <c r="KW109" s="10"/>
      <c r="KX109" s="10"/>
      <c r="KY109" s="10"/>
      <c r="KZ109" s="10"/>
      <c r="LA109" s="10"/>
      <c r="LB109" s="10"/>
      <c r="LC109" s="10"/>
      <c r="LD109" s="10"/>
      <c r="LE109" s="10"/>
      <c r="LF109" s="10"/>
      <c r="LG109" s="10"/>
      <c r="LH109" s="10"/>
      <c r="LI109" s="10"/>
      <c r="LJ109" s="10"/>
      <c r="LK109" s="10"/>
      <c r="LL109" s="10"/>
      <c r="LM109" s="10"/>
      <c r="LN109" s="10"/>
      <c r="LO109" s="10"/>
      <c r="LP109" s="10"/>
      <c r="LQ109" s="10"/>
      <c r="LR109" s="10"/>
      <c r="LS109" s="10"/>
      <c r="LT109" s="10"/>
      <c r="LU109" s="10"/>
      <c r="LV109" s="10"/>
      <c r="LW109" s="10"/>
      <c r="LX109" s="10"/>
      <c r="LY109" s="10"/>
      <c r="LZ109" s="10"/>
      <c r="MA109" s="10"/>
      <c r="MB109" s="10"/>
      <c r="MC109" s="10"/>
      <c r="MD109" s="10"/>
      <c r="ME109" s="10"/>
      <c r="MF109" s="10"/>
      <c r="MG109" s="10"/>
      <c r="MH109" s="10"/>
      <c r="MI109" s="10"/>
      <c r="MJ109" s="10"/>
      <c r="MK109" s="10"/>
      <c r="ML109" s="10"/>
      <c r="MM109" s="10"/>
      <c r="MN109" s="10"/>
      <c r="MO109" s="10"/>
      <c r="MP109" s="10"/>
      <c r="MQ109" s="10"/>
      <c r="MR109" s="10"/>
      <c r="MS109" s="10"/>
      <c r="MT109" s="10"/>
      <c r="MU109" s="10"/>
      <c r="MV109" s="10"/>
      <c r="MW109" s="10"/>
      <c r="MX109" s="10"/>
      <c r="MY109" s="10"/>
      <c r="MZ109" s="10"/>
      <c r="NA109" s="10"/>
      <c r="NB109" s="10"/>
      <c r="NC109" s="10"/>
      <c r="ND109" s="10"/>
      <c r="NE109" s="10"/>
      <c r="NF109" s="10"/>
      <c r="NG109" s="10"/>
      <c r="NH109" s="10"/>
      <c r="NI109" s="10"/>
      <c r="NJ109" s="10"/>
      <c r="NK109" s="10"/>
      <c r="NL109" s="10"/>
      <c r="NM109" s="10"/>
      <c r="NN109" s="10"/>
      <c r="NO109" s="10"/>
      <c r="NP109" s="10"/>
      <c r="NQ109" s="10"/>
      <c r="NR109" s="10"/>
      <c r="NS109" s="10"/>
      <c r="NT109" s="10"/>
      <c r="NU109" s="10"/>
      <c r="NV109" s="10"/>
      <c r="NW109" s="10"/>
      <c r="NX109" s="10"/>
      <c r="NY109" s="10"/>
      <c r="NZ109" s="10"/>
      <c r="OA109" s="10"/>
      <c r="OB109" s="10"/>
      <c r="OC109" s="10"/>
      <c r="OD109" s="10"/>
      <c r="OE109" s="10"/>
      <c r="OF109" s="10"/>
      <c r="OG109" s="10"/>
      <c r="OH109" s="10"/>
      <c r="OI109" s="10"/>
      <c r="OJ109" s="10"/>
      <c r="OK109" s="10"/>
      <c r="OL109" s="10"/>
      <c r="OM109" s="10"/>
      <c r="ON109" s="10"/>
      <c r="OO109" s="10"/>
      <c r="OP109" s="10"/>
      <c r="OQ109" s="10"/>
      <c r="OR109" s="10"/>
      <c r="OS109" s="10"/>
      <c r="OT109" s="10"/>
      <c r="OU109" s="10"/>
      <c r="OV109" s="10"/>
      <c r="OW109" s="10"/>
      <c r="OX109" s="10"/>
      <c r="OY109" s="10"/>
      <c r="OZ109" s="10"/>
      <c r="PA109" s="10"/>
      <c r="PB109" s="10"/>
      <c r="PC109" s="10"/>
      <c r="PD109" s="10"/>
      <c r="PE109" s="10"/>
      <c r="PF109" s="10"/>
      <c r="PG109" s="10"/>
      <c r="PH109" s="10"/>
      <c r="PI109" s="10"/>
      <c r="PJ109" s="10"/>
      <c r="PK109" s="10"/>
      <c r="PL109" s="10"/>
      <c r="PM109" s="10"/>
      <c r="PN109" s="10"/>
      <c r="PO109" s="10"/>
      <c r="PP109" s="10"/>
      <c r="PQ109" s="10"/>
      <c r="PR109" s="10"/>
      <c r="PS109" s="10"/>
      <c r="PT109" s="10"/>
      <c r="PU109" s="10"/>
      <c r="PV109" s="10"/>
      <c r="PW109" s="10"/>
      <c r="PX109" s="10"/>
      <c r="PY109" s="10"/>
      <c r="PZ109" s="10"/>
      <c r="QA109" s="10"/>
      <c r="QB109" s="10"/>
      <c r="QC109" s="10"/>
      <c r="QD109" s="10"/>
      <c r="QE109" s="10"/>
      <c r="QF109" s="10"/>
      <c r="QG109" s="10"/>
      <c r="QH109" s="10"/>
      <c r="QI109" s="10"/>
      <c r="QJ109" s="10"/>
      <c r="QK109" s="10"/>
      <c r="QL109" s="10"/>
      <c r="QM109" s="10"/>
      <c r="QN109" s="10"/>
      <c r="QO109" s="10"/>
      <c r="QP109" s="10"/>
      <c r="QQ109" s="10"/>
      <c r="QR109" s="10"/>
      <c r="QS109" s="10"/>
      <c r="QT109" s="10"/>
      <c r="QU109" s="10"/>
      <c r="QV109" s="10"/>
      <c r="QW109" s="10"/>
      <c r="QX109" s="10"/>
      <c r="QY109" s="10"/>
      <c r="QZ109" s="10"/>
      <c r="RA109" s="10"/>
      <c r="RB109" s="10"/>
      <c r="RC109" s="10"/>
      <c r="RD109" s="10"/>
      <c r="RE109" s="10"/>
      <c r="RF109" s="10"/>
      <c r="RG109" s="10"/>
      <c r="RH109" s="10"/>
      <c r="RI109" s="10"/>
      <c r="RJ109" s="10"/>
      <c r="RK109" s="10"/>
      <c r="RL109" s="10"/>
      <c r="RM109" s="10"/>
      <c r="RN109" s="10"/>
      <c r="RO109" s="10"/>
      <c r="RP109" s="10"/>
      <c r="RQ109" s="10"/>
      <c r="RR109" s="10"/>
      <c r="RS109" s="10"/>
      <c r="RT109" s="10"/>
      <c r="RU109" s="10"/>
      <c r="RV109" s="10"/>
      <c r="RW109" s="10"/>
      <c r="RX109" s="10"/>
      <c r="RY109" s="10"/>
      <c r="RZ109" s="10"/>
      <c r="SA109" s="10"/>
      <c r="SB109" s="10"/>
      <c r="SC109" s="10"/>
      <c r="SD109" s="10"/>
      <c r="SE109" s="10"/>
      <c r="SF109" s="10"/>
      <c r="SG109" s="10"/>
      <c r="SH109" s="10"/>
      <c r="SI109" s="10"/>
      <c r="SJ109" s="10"/>
      <c r="SK109" s="10"/>
      <c r="SL109" s="10"/>
      <c r="SM109" s="10"/>
      <c r="SN109" s="10"/>
      <c r="SO109" s="10"/>
      <c r="SP109" s="10"/>
      <c r="SQ109" s="10"/>
      <c r="SR109" s="10"/>
      <c r="SS109" s="10"/>
      <c r="ST109" s="10"/>
      <c r="SU109" s="10"/>
      <c r="SV109" s="10"/>
      <c r="SW109" s="10"/>
      <c r="SX109" s="10"/>
      <c r="SY109" s="10"/>
      <c r="SZ109" s="10"/>
      <c r="TA109" s="10"/>
      <c r="TB109" s="10"/>
      <c r="TC109" s="10"/>
      <c r="TD109" s="10"/>
      <c r="TE109" s="10"/>
      <c r="TF109" s="10"/>
      <c r="TG109" s="10"/>
      <c r="TH109" s="10"/>
      <c r="TI109" s="10"/>
      <c r="TJ109" s="10"/>
      <c r="TK109" s="10"/>
      <c r="TL109" s="10"/>
      <c r="TM109" s="10"/>
      <c r="TN109" s="10"/>
      <c r="TO109" s="10"/>
      <c r="TP109" s="10"/>
      <c r="TQ109" s="10"/>
      <c r="TR109" s="10"/>
      <c r="TS109" s="10"/>
      <c r="TT109" s="10"/>
      <c r="TU109" s="10"/>
      <c r="TV109" s="10"/>
      <c r="TW109" s="10"/>
      <c r="TX109" s="10"/>
      <c r="TY109" s="10"/>
      <c r="TZ109" s="10"/>
      <c r="UA109" s="10"/>
      <c r="UB109" s="10"/>
      <c r="UC109" s="10"/>
      <c r="UD109" s="10"/>
      <c r="UE109" s="10"/>
      <c r="UF109" s="10"/>
      <c r="UG109" s="10"/>
      <c r="UH109" s="10"/>
      <c r="UI109" s="10"/>
      <c r="UJ109" s="10"/>
      <c r="UK109" s="10"/>
      <c r="UL109" s="10"/>
      <c r="UM109" s="10"/>
      <c r="UN109" s="10"/>
      <c r="UO109" s="10"/>
      <c r="UP109" s="10"/>
      <c r="UQ109" s="10"/>
      <c r="UR109" s="10"/>
      <c r="US109" s="10"/>
      <c r="UT109" s="10"/>
      <c r="UU109" s="10"/>
      <c r="UV109" s="10"/>
      <c r="UW109" s="10"/>
      <c r="UX109" s="10"/>
      <c r="UY109" s="10"/>
      <c r="UZ109" s="10"/>
    </row>
    <row r="110" spans="1:572" hidden="1" x14ac:dyDescent="0.3">
      <c r="A110" s="6"/>
      <c r="B110" s="6"/>
      <c r="C110" s="6"/>
      <c r="D110" s="6"/>
      <c r="E110" s="6"/>
      <c r="F110" s="6"/>
      <c r="G110" s="6"/>
      <c r="H110" s="6"/>
      <c r="I110" s="6"/>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t="s">
        <v>103</v>
      </c>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c r="IU110" s="10"/>
      <c r="IV110" s="10"/>
      <c r="IW110" s="10"/>
      <c r="IX110" s="10"/>
      <c r="IY110" s="10"/>
      <c r="IZ110" s="10"/>
      <c r="JA110" s="10"/>
      <c r="JB110" s="10"/>
      <c r="JC110" s="10"/>
      <c r="JD110" s="10"/>
      <c r="JE110" s="10"/>
      <c r="JF110" s="10"/>
      <c r="JG110" s="10"/>
      <c r="JH110" s="10"/>
      <c r="JI110" s="10"/>
      <c r="JJ110" s="10"/>
      <c r="JK110" s="10"/>
      <c r="JL110" s="10"/>
      <c r="JM110" s="10"/>
      <c r="JN110" s="10"/>
      <c r="JO110" s="10"/>
      <c r="JP110" s="10"/>
      <c r="JQ110" s="10"/>
      <c r="JR110" s="10"/>
      <c r="JS110" s="10"/>
      <c r="JT110" s="10"/>
      <c r="JU110" s="10"/>
      <c r="JV110" s="10"/>
      <c r="JW110" s="10"/>
      <c r="JX110" s="10"/>
      <c r="JY110" s="10"/>
      <c r="JZ110" s="10"/>
      <c r="KA110" s="10"/>
      <c r="KB110" s="10"/>
      <c r="KC110" s="10"/>
      <c r="KD110" s="10"/>
      <c r="KE110" s="10"/>
      <c r="KF110" s="10"/>
      <c r="KG110" s="10"/>
      <c r="KH110" s="10"/>
      <c r="KI110" s="10"/>
      <c r="KJ110" s="10"/>
      <c r="KK110" s="10"/>
      <c r="KL110" s="10"/>
      <c r="KM110" s="10"/>
      <c r="KN110" s="10"/>
      <c r="KO110" s="10"/>
      <c r="KP110" s="10"/>
      <c r="KQ110" s="10"/>
      <c r="KR110" s="10"/>
      <c r="KS110" s="10"/>
      <c r="KT110" s="10"/>
      <c r="KU110" s="10"/>
      <c r="KV110" s="10"/>
      <c r="KW110" s="10"/>
      <c r="KX110" s="10"/>
      <c r="KY110" s="10"/>
      <c r="KZ110" s="10"/>
      <c r="LA110" s="10"/>
      <c r="LB110" s="10"/>
      <c r="LC110" s="10"/>
      <c r="LD110" s="10"/>
      <c r="LE110" s="10"/>
      <c r="LF110" s="10"/>
      <c r="LG110" s="10"/>
      <c r="LH110" s="10"/>
      <c r="LI110" s="10"/>
      <c r="LJ110" s="10"/>
      <c r="LK110" s="10"/>
      <c r="LL110" s="10"/>
      <c r="LM110" s="10"/>
      <c r="LN110" s="10"/>
      <c r="LO110" s="10"/>
      <c r="LP110" s="10"/>
      <c r="LQ110" s="10"/>
      <c r="LR110" s="10"/>
      <c r="LS110" s="10"/>
      <c r="LT110" s="10"/>
      <c r="LU110" s="10"/>
      <c r="LV110" s="10"/>
      <c r="LW110" s="10"/>
      <c r="LX110" s="10"/>
      <c r="LY110" s="10"/>
      <c r="LZ110" s="10"/>
      <c r="MA110" s="10"/>
      <c r="MB110" s="10"/>
      <c r="MC110" s="10"/>
      <c r="MD110" s="10"/>
      <c r="ME110" s="10"/>
      <c r="MF110" s="10"/>
      <c r="MG110" s="10"/>
      <c r="MH110" s="10"/>
      <c r="MI110" s="10"/>
      <c r="MJ110" s="10"/>
      <c r="MK110" s="10"/>
      <c r="ML110" s="10"/>
      <c r="MM110" s="10"/>
      <c r="MN110" s="10"/>
      <c r="MO110" s="10"/>
      <c r="MP110" s="10"/>
      <c r="MQ110" s="10"/>
      <c r="MR110" s="10"/>
      <c r="MS110" s="10"/>
      <c r="MT110" s="10"/>
      <c r="MU110" s="10"/>
      <c r="MV110" s="10"/>
      <c r="MW110" s="10"/>
      <c r="MX110" s="10"/>
      <c r="MY110" s="10"/>
      <c r="MZ110" s="10"/>
      <c r="NA110" s="10"/>
      <c r="NB110" s="10"/>
      <c r="NC110" s="10"/>
      <c r="ND110" s="10"/>
      <c r="NE110" s="10"/>
      <c r="NF110" s="10"/>
      <c r="NG110" s="10"/>
      <c r="NH110" s="10"/>
      <c r="NI110" s="10"/>
      <c r="NJ110" s="10"/>
      <c r="NK110" s="10"/>
      <c r="NL110" s="10"/>
      <c r="NM110" s="10"/>
      <c r="NN110" s="10"/>
      <c r="NO110" s="10"/>
      <c r="NP110" s="10"/>
      <c r="NQ110" s="10"/>
      <c r="NR110" s="10"/>
      <c r="NS110" s="10"/>
      <c r="NT110" s="10"/>
      <c r="NU110" s="10"/>
      <c r="NV110" s="10"/>
      <c r="NW110" s="10"/>
      <c r="NX110" s="10"/>
      <c r="NY110" s="10"/>
      <c r="NZ110" s="10"/>
      <c r="OA110" s="10"/>
      <c r="OB110" s="10"/>
      <c r="OC110" s="10"/>
      <c r="OD110" s="10"/>
      <c r="OE110" s="10"/>
      <c r="OF110" s="10"/>
      <c r="OG110" s="10"/>
      <c r="OH110" s="10"/>
      <c r="OI110" s="10"/>
      <c r="OJ110" s="10"/>
      <c r="OK110" s="10"/>
      <c r="OL110" s="10"/>
      <c r="OM110" s="10"/>
      <c r="ON110" s="10"/>
      <c r="OO110" s="10"/>
      <c r="OP110" s="10"/>
      <c r="OQ110" s="10"/>
      <c r="OR110" s="10"/>
      <c r="OS110" s="10"/>
      <c r="OT110" s="10"/>
      <c r="OU110" s="10"/>
      <c r="OV110" s="10"/>
      <c r="OW110" s="10"/>
      <c r="OX110" s="10"/>
      <c r="OY110" s="10"/>
      <c r="OZ110" s="10"/>
      <c r="PA110" s="10"/>
      <c r="PB110" s="10"/>
      <c r="PC110" s="10"/>
      <c r="PD110" s="10"/>
      <c r="PE110" s="10"/>
      <c r="PF110" s="10"/>
      <c r="PG110" s="10"/>
      <c r="PH110" s="10"/>
      <c r="PI110" s="10"/>
      <c r="PJ110" s="10"/>
      <c r="PK110" s="10"/>
      <c r="PL110" s="10"/>
      <c r="PM110" s="10"/>
      <c r="PN110" s="10"/>
      <c r="PO110" s="10"/>
      <c r="PP110" s="10"/>
      <c r="PQ110" s="10"/>
      <c r="PR110" s="10"/>
      <c r="PS110" s="10"/>
      <c r="PT110" s="10"/>
      <c r="PU110" s="10"/>
      <c r="PV110" s="10"/>
      <c r="PW110" s="10"/>
      <c r="PX110" s="10"/>
      <c r="PY110" s="10"/>
      <c r="PZ110" s="10"/>
      <c r="QA110" s="10"/>
      <c r="QB110" s="10"/>
      <c r="QC110" s="10"/>
      <c r="QD110" s="10"/>
      <c r="QE110" s="10"/>
      <c r="QF110" s="10"/>
      <c r="QG110" s="10"/>
      <c r="QH110" s="10"/>
      <c r="QI110" s="10"/>
      <c r="QJ110" s="10"/>
      <c r="QK110" s="10"/>
      <c r="QL110" s="10"/>
      <c r="QM110" s="10"/>
      <c r="QN110" s="10"/>
      <c r="QO110" s="10"/>
      <c r="QP110" s="10"/>
      <c r="QQ110" s="10"/>
      <c r="QR110" s="10"/>
      <c r="QS110" s="10"/>
      <c r="QT110" s="10"/>
      <c r="QU110" s="10"/>
      <c r="QV110" s="10"/>
      <c r="QW110" s="10"/>
      <c r="QX110" s="10"/>
      <c r="QY110" s="10"/>
      <c r="QZ110" s="10"/>
      <c r="RA110" s="10"/>
      <c r="RB110" s="10"/>
      <c r="RC110" s="10"/>
      <c r="RD110" s="10"/>
      <c r="RE110" s="10"/>
      <c r="RF110" s="10"/>
      <c r="RG110" s="10"/>
      <c r="RH110" s="10"/>
      <c r="RI110" s="10"/>
      <c r="RJ110" s="10"/>
      <c r="RK110" s="10"/>
      <c r="RL110" s="10"/>
      <c r="RM110" s="10"/>
      <c r="RN110" s="10"/>
      <c r="RO110" s="10"/>
      <c r="RP110" s="10"/>
      <c r="RQ110" s="10"/>
      <c r="RR110" s="10"/>
      <c r="RS110" s="10"/>
      <c r="RT110" s="10"/>
      <c r="RU110" s="10"/>
      <c r="RV110" s="10"/>
      <c r="RW110" s="10"/>
      <c r="RX110" s="10"/>
      <c r="RY110" s="10"/>
      <c r="RZ110" s="10"/>
      <c r="SA110" s="10"/>
      <c r="SB110" s="10"/>
      <c r="SC110" s="10"/>
      <c r="SD110" s="10"/>
      <c r="SE110" s="10"/>
      <c r="SF110" s="10"/>
      <c r="SG110" s="10"/>
      <c r="SH110" s="10"/>
      <c r="SI110" s="10"/>
      <c r="SJ110" s="10"/>
      <c r="SK110" s="10"/>
      <c r="SL110" s="10"/>
      <c r="SM110" s="10"/>
      <c r="SN110" s="10"/>
      <c r="SO110" s="10"/>
      <c r="SP110" s="10"/>
      <c r="SQ110" s="10"/>
      <c r="SR110" s="10"/>
      <c r="SS110" s="10"/>
      <c r="ST110" s="10"/>
      <c r="SU110" s="10"/>
      <c r="SV110" s="10"/>
      <c r="SW110" s="10"/>
      <c r="SX110" s="10"/>
      <c r="SY110" s="10"/>
      <c r="SZ110" s="10"/>
      <c r="TA110" s="10"/>
      <c r="TB110" s="10"/>
      <c r="TC110" s="10"/>
      <c r="TD110" s="10"/>
      <c r="TE110" s="10"/>
      <c r="TF110" s="10"/>
      <c r="TG110" s="10"/>
      <c r="TH110" s="10"/>
      <c r="TI110" s="10"/>
      <c r="TJ110" s="10"/>
      <c r="TK110" s="10"/>
      <c r="TL110" s="10"/>
      <c r="TM110" s="10"/>
      <c r="TN110" s="10"/>
      <c r="TO110" s="10"/>
      <c r="TP110" s="10"/>
      <c r="TQ110" s="10"/>
      <c r="TR110" s="10"/>
      <c r="TS110" s="10"/>
      <c r="TT110" s="10"/>
      <c r="TU110" s="10"/>
      <c r="TV110" s="10"/>
      <c r="TW110" s="10"/>
      <c r="TX110" s="10"/>
      <c r="TY110" s="10"/>
      <c r="TZ110" s="10"/>
      <c r="UA110" s="10"/>
      <c r="UB110" s="10"/>
      <c r="UC110" s="10"/>
      <c r="UD110" s="10"/>
      <c r="UE110" s="10"/>
      <c r="UF110" s="10"/>
      <c r="UG110" s="10"/>
      <c r="UH110" s="10"/>
      <c r="UI110" s="10"/>
      <c r="UJ110" s="10"/>
      <c r="UK110" s="10"/>
      <c r="UL110" s="10"/>
      <c r="UM110" s="10"/>
      <c r="UN110" s="10"/>
      <c r="UO110" s="10"/>
      <c r="UP110" s="10"/>
      <c r="UQ110" s="10"/>
      <c r="UR110" s="10"/>
      <c r="US110" s="10"/>
      <c r="UT110" s="10"/>
      <c r="UU110" s="10"/>
      <c r="UV110" s="10"/>
      <c r="UW110" s="10"/>
      <c r="UX110" s="10"/>
      <c r="UY110" s="10"/>
      <c r="UZ110" s="10"/>
    </row>
    <row r="111" spans="1:572" hidden="1" x14ac:dyDescent="0.3">
      <c r="A111" s="6"/>
      <c r="B111" s="6"/>
      <c r="C111" s="6"/>
      <c r="D111" s="6"/>
      <c r="E111" s="6"/>
      <c r="F111" s="6"/>
      <c r="G111" s="6"/>
      <c r="H111" s="6"/>
      <c r="I111" s="6"/>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t="s">
        <v>104</v>
      </c>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c r="IU111" s="10"/>
      <c r="IV111" s="10"/>
      <c r="IW111" s="10"/>
      <c r="IX111" s="10"/>
      <c r="IY111" s="10"/>
      <c r="IZ111" s="10"/>
      <c r="JA111" s="10"/>
      <c r="JB111" s="10"/>
      <c r="JC111" s="10"/>
      <c r="JD111" s="10"/>
      <c r="JE111" s="10"/>
      <c r="JF111" s="10"/>
      <c r="JG111" s="10"/>
      <c r="JH111" s="10"/>
      <c r="JI111" s="10"/>
      <c r="JJ111" s="10"/>
      <c r="JK111" s="10"/>
      <c r="JL111" s="10"/>
      <c r="JM111" s="10"/>
      <c r="JN111" s="10"/>
      <c r="JO111" s="10"/>
      <c r="JP111" s="10"/>
      <c r="JQ111" s="10"/>
      <c r="JR111" s="10"/>
      <c r="JS111" s="10"/>
      <c r="JT111" s="10"/>
      <c r="JU111" s="10"/>
      <c r="JV111" s="10"/>
      <c r="JW111" s="10"/>
      <c r="JX111" s="10"/>
      <c r="JY111" s="10"/>
      <c r="JZ111" s="10"/>
      <c r="KA111" s="10"/>
      <c r="KB111" s="10"/>
      <c r="KC111" s="10"/>
      <c r="KD111" s="10"/>
      <c r="KE111" s="10"/>
      <c r="KF111" s="10"/>
      <c r="KG111" s="10"/>
      <c r="KH111" s="10"/>
      <c r="KI111" s="10"/>
      <c r="KJ111" s="10"/>
      <c r="KK111" s="10"/>
      <c r="KL111" s="10"/>
      <c r="KM111" s="10"/>
      <c r="KN111" s="10"/>
      <c r="KO111" s="10"/>
      <c r="KP111" s="10"/>
      <c r="KQ111" s="10"/>
      <c r="KR111" s="10"/>
      <c r="KS111" s="10"/>
      <c r="KT111" s="10"/>
      <c r="KU111" s="10"/>
      <c r="KV111" s="10"/>
      <c r="KW111" s="10"/>
      <c r="KX111" s="10"/>
      <c r="KY111" s="10"/>
      <c r="KZ111" s="10"/>
      <c r="LA111" s="10"/>
      <c r="LB111" s="10"/>
      <c r="LC111" s="10"/>
      <c r="LD111" s="10"/>
      <c r="LE111" s="10"/>
      <c r="LF111" s="10"/>
      <c r="LG111" s="10"/>
      <c r="LH111" s="10"/>
      <c r="LI111" s="10"/>
      <c r="LJ111" s="10"/>
      <c r="LK111" s="10"/>
      <c r="LL111" s="10"/>
      <c r="LM111" s="10"/>
      <c r="LN111" s="10"/>
      <c r="LO111" s="10"/>
      <c r="LP111" s="10"/>
      <c r="LQ111" s="10"/>
      <c r="LR111" s="10"/>
      <c r="LS111" s="10"/>
      <c r="LT111" s="10"/>
      <c r="LU111" s="10"/>
      <c r="LV111" s="10"/>
      <c r="LW111" s="10"/>
      <c r="LX111" s="10"/>
      <c r="LY111" s="10"/>
      <c r="LZ111" s="10"/>
      <c r="MA111" s="10"/>
      <c r="MB111" s="10"/>
      <c r="MC111" s="10"/>
      <c r="MD111" s="10"/>
      <c r="ME111" s="10"/>
      <c r="MF111" s="10"/>
      <c r="MG111" s="10"/>
      <c r="MH111" s="10"/>
      <c r="MI111" s="10"/>
      <c r="MJ111" s="10"/>
      <c r="MK111" s="10"/>
      <c r="ML111" s="10"/>
      <c r="MM111" s="10"/>
      <c r="MN111" s="10"/>
      <c r="MO111" s="10"/>
      <c r="MP111" s="10"/>
      <c r="MQ111" s="10"/>
      <c r="MR111" s="10"/>
      <c r="MS111" s="10"/>
      <c r="MT111" s="10"/>
      <c r="MU111" s="10"/>
      <c r="MV111" s="10"/>
      <c r="MW111" s="10"/>
      <c r="MX111" s="10"/>
      <c r="MY111" s="10"/>
      <c r="MZ111" s="10"/>
      <c r="NA111" s="10"/>
      <c r="NB111" s="10"/>
      <c r="NC111" s="10"/>
      <c r="ND111" s="10"/>
      <c r="NE111" s="10"/>
      <c r="NF111" s="10"/>
      <c r="NG111" s="10"/>
      <c r="NH111" s="10"/>
      <c r="NI111" s="10"/>
      <c r="NJ111" s="10"/>
      <c r="NK111" s="10"/>
      <c r="NL111" s="10"/>
      <c r="NM111" s="10"/>
      <c r="NN111" s="10"/>
      <c r="NO111" s="10"/>
      <c r="NP111" s="10"/>
      <c r="NQ111" s="10"/>
      <c r="NR111" s="10"/>
      <c r="NS111" s="10"/>
      <c r="NT111" s="10"/>
      <c r="NU111" s="10"/>
      <c r="NV111" s="10"/>
      <c r="NW111" s="10"/>
      <c r="NX111" s="10"/>
      <c r="NY111" s="10"/>
      <c r="NZ111" s="10"/>
      <c r="OA111" s="10"/>
      <c r="OB111" s="10"/>
      <c r="OC111" s="10"/>
      <c r="OD111" s="10"/>
      <c r="OE111" s="10"/>
      <c r="OF111" s="10"/>
      <c r="OG111" s="10"/>
      <c r="OH111" s="10"/>
      <c r="OI111" s="10"/>
      <c r="OJ111" s="10"/>
      <c r="OK111" s="10"/>
      <c r="OL111" s="10"/>
      <c r="OM111" s="10"/>
      <c r="ON111" s="10"/>
      <c r="OO111" s="10"/>
      <c r="OP111" s="10"/>
      <c r="OQ111" s="10"/>
      <c r="OR111" s="10"/>
      <c r="OS111" s="10"/>
      <c r="OT111" s="10"/>
      <c r="OU111" s="10"/>
      <c r="OV111" s="10"/>
      <c r="OW111" s="10"/>
      <c r="OX111" s="10"/>
      <c r="OY111" s="10"/>
      <c r="OZ111" s="10"/>
      <c r="PA111" s="10"/>
      <c r="PB111" s="10"/>
      <c r="PC111" s="10"/>
      <c r="PD111" s="10"/>
      <c r="PE111" s="10"/>
      <c r="PF111" s="10"/>
      <c r="PG111" s="10"/>
      <c r="PH111" s="10"/>
      <c r="PI111" s="10"/>
      <c r="PJ111" s="10"/>
      <c r="PK111" s="10"/>
      <c r="PL111" s="10"/>
      <c r="PM111" s="10"/>
      <c r="PN111" s="10"/>
      <c r="PO111" s="10"/>
      <c r="PP111" s="10"/>
      <c r="PQ111" s="10"/>
      <c r="PR111" s="10"/>
      <c r="PS111" s="10"/>
      <c r="PT111" s="10"/>
      <c r="PU111" s="10"/>
      <c r="PV111" s="10"/>
      <c r="PW111" s="10"/>
      <c r="PX111" s="10"/>
      <c r="PY111" s="10"/>
      <c r="PZ111" s="10"/>
      <c r="QA111" s="10"/>
      <c r="QB111" s="10"/>
      <c r="QC111" s="10"/>
      <c r="QD111" s="10"/>
      <c r="QE111" s="10"/>
      <c r="QF111" s="10"/>
      <c r="QG111" s="10"/>
      <c r="QH111" s="10"/>
      <c r="QI111" s="10"/>
      <c r="QJ111" s="10"/>
      <c r="QK111" s="10"/>
      <c r="QL111" s="10"/>
      <c r="QM111" s="10"/>
      <c r="QN111" s="10"/>
      <c r="QO111" s="10"/>
      <c r="QP111" s="10"/>
      <c r="QQ111" s="10"/>
      <c r="QR111" s="10"/>
      <c r="QS111" s="10"/>
      <c r="QT111" s="10"/>
      <c r="QU111" s="10"/>
      <c r="QV111" s="10"/>
      <c r="QW111" s="10"/>
      <c r="QX111" s="10"/>
      <c r="QY111" s="10"/>
      <c r="QZ111" s="10"/>
      <c r="RA111" s="10"/>
      <c r="RB111" s="10"/>
      <c r="RC111" s="10"/>
      <c r="RD111" s="10"/>
      <c r="RE111" s="10"/>
      <c r="RF111" s="10"/>
      <c r="RG111" s="10"/>
      <c r="RH111" s="10"/>
      <c r="RI111" s="10"/>
      <c r="RJ111" s="10"/>
      <c r="RK111" s="10"/>
      <c r="RL111" s="10"/>
      <c r="RM111" s="10"/>
      <c r="RN111" s="10"/>
      <c r="RO111" s="10"/>
      <c r="RP111" s="10"/>
      <c r="RQ111" s="10"/>
      <c r="RR111" s="10"/>
      <c r="RS111" s="10"/>
      <c r="RT111" s="10"/>
      <c r="RU111" s="10"/>
      <c r="RV111" s="10"/>
      <c r="RW111" s="10"/>
      <c r="RX111" s="10"/>
      <c r="RY111" s="10"/>
      <c r="RZ111" s="10"/>
      <c r="SA111" s="10"/>
      <c r="SB111" s="10"/>
      <c r="SC111" s="10"/>
      <c r="SD111" s="10"/>
      <c r="SE111" s="10"/>
      <c r="SF111" s="10"/>
      <c r="SG111" s="10"/>
      <c r="SH111" s="10"/>
      <c r="SI111" s="10"/>
      <c r="SJ111" s="10"/>
      <c r="SK111" s="10"/>
      <c r="SL111" s="10"/>
      <c r="SM111" s="10"/>
      <c r="SN111" s="10"/>
      <c r="SO111" s="10"/>
      <c r="SP111" s="10"/>
      <c r="SQ111" s="10"/>
      <c r="SR111" s="10"/>
      <c r="SS111" s="10"/>
      <c r="ST111" s="10"/>
      <c r="SU111" s="10"/>
      <c r="SV111" s="10"/>
      <c r="SW111" s="10"/>
      <c r="SX111" s="10"/>
      <c r="SY111" s="10"/>
      <c r="SZ111" s="10"/>
      <c r="TA111" s="10"/>
      <c r="TB111" s="10"/>
      <c r="TC111" s="10"/>
      <c r="TD111" s="10"/>
      <c r="TE111" s="10"/>
      <c r="TF111" s="10"/>
      <c r="TG111" s="10"/>
      <c r="TH111" s="10"/>
      <c r="TI111" s="10"/>
      <c r="TJ111" s="10"/>
      <c r="TK111" s="10"/>
      <c r="TL111" s="10"/>
      <c r="TM111" s="10"/>
      <c r="TN111" s="10"/>
      <c r="TO111" s="10"/>
      <c r="TP111" s="10"/>
      <c r="TQ111" s="10"/>
      <c r="TR111" s="10"/>
      <c r="TS111" s="10"/>
      <c r="TT111" s="10"/>
      <c r="TU111" s="10"/>
      <c r="TV111" s="10"/>
      <c r="TW111" s="10"/>
      <c r="TX111" s="10"/>
      <c r="TY111" s="10"/>
      <c r="TZ111" s="10"/>
      <c r="UA111" s="10"/>
      <c r="UB111" s="10"/>
      <c r="UC111" s="10"/>
      <c r="UD111" s="10"/>
      <c r="UE111" s="10"/>
      <c r="UF111" s="10"/>
      <c r="UG111" s="10"/>
      <c r="UH111" s="10"/>
      <c r="UI111" s="10"/>
      <c r="UJ111" s="10"/>
      <c r="UK111" s="10"/>
      <c r="UL111" s="10"/>
      <c r="UM111" s="10"/>
      <c r="UN111" s="10"/>
      <c r="UO111" s="10"/>
      <c r="UP111" s="10"/>
      <c r="UQ111" s="10"/>
      <c r="UR111" s="10"/>
      <c r="US111" s="10"/>
      <c r="UT111" s="10"/>
      <c r="UU111" s="10"/>
      <c r="UV111" s="10"/>
      <c r="UW111" s="10"/>
      <c r="UX111" s="10"/>
      <c r="UY111" s="10"/>
      <c r="UZ111" s="10"/>
    </row>
    <row r="112" spans="1:572" hidden="1" x14ac:dyDescent="0.3">
      <c r="A112" s="6"/>
      <c r="B112" s="6"/>
      <c r="C112" s="6"/>
      <c r="D112" s="6"/>
      <c r="E112" s="6"/>
      <c r="F112" s="6"/>
      <c r="G112" s="6"/>
      <c r="H112" s="6"/>
      <c r="I112" s="6"/>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t="s">
        <v>82</v>
      </c>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c r="IU112" s="10"/>
      <c r="IV112" s="10"/>
      <c r="IW112" s="10"/>
      <c r="IX112" s="10"/>
      <c r="IY112" s="10"/>
      <c r="IZ112" s="10"/>
      <c r="JA112" s="10"/>
      <c r="JB112" s="10"/>
      <c r="JC112" s="10"/>
      <c r="JD112" s="10"/>
      <c r="JE112" s="10"/>
      <c r="JF112" s="10"/>
      <c r="JG112" s="10"/>
      <c r="JH112" s="10"/>
      <c r="JI112" s="10"/>
      <c r="JJ112" s="10"/>
      <c r="JK112" s="10"/>
      <c r="JL112" s="10"/>
      <c r="JM112" s="10"/>
      <c r="JN112" s="10"/>
      <c r="JO112" s="10"/>
      <c r="JP112" s="10"/>
      <c r="JQ112" s="10"/>
      <c r="JR112" s="10"/>
      <c r="JS112" s="10"/>
      <c r="JT112" s="10"/>
      <c r="JU112" s="10"/>
      <c r="JV112" s="10"/>
      <c r="JW112" s="10"/>
      <c r="JX112" s="10"/>
      <c r="JY112" s="10"/>
      <c r="JZ112" s="10"/>
      <c r="KA112" s="10"/>
      <c r="KB112" s="10"/>
      <c r="KC112" s="10"/>
      <c r="KD112" s="10"/>
      <c r="KE112" s="10"/>
      <c r="KF112" s="10"/>
      <c r="KG112" s="10"/>
      <c r="KH112" s="10"/>
      <c r="KI112" s="10"/>
      <c r="KJ112" s="10"/>
      <c r="KK112" s="10"/>
      <c r="KL112" s="10"/>
      <c r="KM112" s="10"/>
      <c r="KN112" s="10"/>
      <c r="KO112" s="10"/>
      <c r="KP112" s="10"/>
      <c r="KQ112" s="10"/>
      <c r="KR112" s="10"/>
      <c r="KS112" s="10"/>
      <c r="KT112" s="10"/>
      <c r="KU112" s="10"/>
      <c r="KV112" s="10"/>
      <c r="KW112" s="10"/>
      <c r="KX112" s="10"/>
      <c r="KY112" s="10"/>
      <c r="KZ112" s="10"/>
      <c r="LA112" s="10"/>
      <c r="LB112" s="10"/>
      <c r="LC112" s="10"/>
      <c r="LD112" s="10"/>
      <c r="LE112" s="10"/>
      <c r="LF112" s="10"/>
      <c r="LG112" s="10"/>
      <c r="LH112" s="10"/>
      <c r="LI112" s="10"/>
      <c r="LJ112" s="10"/>
      <c r="LK112" s="10"/>
      <c r="LL112" s="10"/>
      <c r="LM112" s="10"/>
      <c r="LN112" s="10"/>
      <c r="LO112" s="10"/>
      <c r="LP112" s="10"/>
      <c r="LQ112" s="10"/>
      <c r="LR112" s="10"/>
      <c r="LS112" s="10"/>
      <c r="LT112" s="10"/>
      <c r="LU112" s="10"/>
      <c r="LV112" s="10"/>
      <c r="LW112" s="10"/>
      <c r="LX112" s="10"/>
      <c r="LY112" s="10"/>
      <c r="LZ112" s="10"/>
      <c r="MA112" s="10"/>
      <c r="MB112" s="10"/>
      <c r="MC112" s="10"/>
      <c r="MD112" s="10"/>
      <c r="ME112" s="10"/>
      <c r="MF112" s="10"/>
      <c r="MG112" s="10"/>
      <c r="MH112" s="10"/>
      <c r="MI112" s="10"/>
      <c r="MJ112" s="10"/>
      <c r="MK112" s="10"/>
      <c r="ML112" s="10"/>
      <c r="MM112" s="10"/>
      <c r="MN112" s="10"/>
      <c r="MO112" s="10"/>
      <c r="MP112" s="10"/>
      <c r="MQ112" s="10"/>
      <c r="MR112" s="10"/>
      <c r="MS112" s="10"/>
      <c r="MT112" s="10"/>
      <c r="MU112" s="10"/>
      <c r="MV112" s="10"/>
      <c r="MW112" s="10"/>
      <c r="MX112" s="10"/>
      <c r="MY112" s="10"/>
      <c r="MZ112" s="10"/>
      <c r="NA112" s="10"/>
      <c r="NB112" s="10"/>
      <c r="NC112" s="10"/>
      <c r="ND112" s="10"/>
      <c r="NE112" s="10"/>
      <c r="NF112" s="10"/>
      <c r="NG112" s="10"/>
      <c r="NH112" s="10"/>
      <c r="NI112" s="10"/>
      <c r="NJ112" s="10"/>
      <c r="NK112" s="10"/>
      <c r="NL112" s="10"/>
      <c r="NM112" s="10"/>
      <c r="NN112" s="10"/>
      <c r="NO112" s="10"/>
      <c r="NP112" s="10"/>
      <c r="NQ112" s="10"/>
      <c r="NR112" s="10"/>
      <c r="NS112" s="10"/>
      <c r="NT112" s="10"/>
      <c r="NU112" s="10"/>
      <c r="NV112" s="10"/>
      <c r="NW112" s="10"/>
      <c r="NX112" s="10"/>
      <c r="NY112" s="10"/>
      <c r="NZ112" s="10"/>
      <c r="OA112" s="10"/>
      <c r="OB112" s="10"/>
      <c r="OC112" s="10"/>
      <c r="OD112" s="10"/>
      <c r="OE112" s="10"/>
      <c r="OF112" s="10"/>
      <c r="OG112" s="10"/>
      <c r="OH112" s="10"/>
      <c r="OI112" s="10"/>
      <c r="OJ112" s="10"/>
      <c r="OK112" s="10"/>
      <c r="OL112" s="10"/>
      <c r="OM112" s="10"/>
      <c r="ON112" s="10"/>
      <c r="OO112" s="10"/>
      <c r="OP112" s="10"/>
      <c r="OQ112" s="10"/>
      <c r="OR112" s="10"/>
      <c r="OS112" s="10"/>
      <c r="OT112" s="10"/>
      <c r="OU112" s="10"/>
      <c r="OV112" s="10"/>
      <c r="OW112" s="10"/>
      <c r="OX112" s="10"/>
      <c r="OY112" s="10"/>
      <c r="OZ112" s="10"/>
      <c r="PA112" s="10"/>
      <c r="PB112" s="10"/>
      <c r="PC112" s="10"/>
      <c r="PD112" s="10"/>
      <c r="PE112" s="10"/>
      <c r="PF112" s="10"/>
      <c r="PG112" s="10"/>
      <c r="PH112" s="10"/>
      <c r="PI112" s="10"/>
      <c r="PJ112" s="10"/>
      <c r="PK112" s="10"/>
      <c r="PL112" s="10"/>
      <c r="PM112" s="10"/>
      <c r="PN112" s="10"/>
      <c r="PO112" s="10"/>
      <c r="PP112" s="10"/>
      <c r="PQ112" s="10"/>
      <c r="PR112" s="10"/>
      <c r="PS112" s="10"/>
      <c r="PT112" s="10"/>
      <c r="PU112" s="10"/>
      <c r="PV112" s="10"/>
      <c r="PW112" s="10"/>
      <c r="PX112" s="10"/>
      <c r="PY112" s="10"/>
      <c r="PZ112" s="10"/>
      <c r="QA112" s="10"/>
      <c r="QB112" s="10"/>
      <c r="QC112" s="10"/>
      <c r="QD112" s="10"/>
      <c r="QE112" s="10"/>
      <c r="QF112" s="10"/>
      <c r="QG112" s="10"/>
      <c r="QH112" s="10"/>
      <c r="QI112" s="10"/>
      <c r="QJ112" s="10"/>
      <c r="QK112" s="10"/>
      <c r="QL112" s="10"/>
      <c r="QM112" s="10"/>
      <c r="QN112" s="10"/>
      <c r="QO112" s="10"/>
      <c r="QP112" s="10"/>
      <c r="QQ112" s="10"/>
      <c r="QR112" s="10"/>
      <c r="QS112" s="10"/>
      <c r="QT112" s="10"/>
      <c r="QU112" s="10"/>
      <c r="QV112" s="10"/>
      <c r="QW112" s="10"/>
      <c r="QX112" s="10"/>
      <c r="QY112" s="10"/>
      <c r="QZ112" s="10"/>
      <c r="RA112" s="10"/>
      <c r="RB112" s="10"/>
      <c r="RC112" s="10"/>
      <c r="RD112" s="10"/>
      <c r="RE112" s="10"/>
      <c r="RF112" s="10"/>
      <c r="RG112" s="10"/>
      <c r="RH112" s="10"/>
      <c r="RI112" s="10"/>
      <c r="RJ112" s="10"/>
      <c r="RK112" s="10"/>
      <c r="RL112" s="10"/>
      <c r="RM112" s="10"/>
      <c r="RN112" s="10"/>
      <c r="RO112" s="10"/>
      <c r="RP112" s="10"/>
      <c r="RQ112" s="10"/>
      <c r="RR112" s="10"/>
      <c r="RS112" s="10"/>
      <c r="RT112" s="10"/>
      <c r="RU112" s="10"/>
      <c r="RV112" s="10"/>
      <c r="RW112" s="10"/>
      <c r="RX112" s="10"/>
      <c r="RY112" s="10"/>
      <c r="RZ112" s="10"/>
      <c r="SA112" s="10"/>
      <c r="SB112" s="10"/>
      <c r="SC112" s="10"/>
      <c r="SD112" s="10"/>
      <c r="SE112" s="10"/>
      <c r="SF112" s="10"/>
      <c r="SG112" s="10"/>
      <c r="SH112" s="10"/>
      <c r="SI112" s="10"/>
      <c r="SJ112" s="10"/>
      <c r="SK112" s="10"/>
      <c r="SL112" s="10"/>
      <c r="SM112" s="10"/>
      <c r="SN112" s="10"/>
      <c r="SO112" s="10"/>
      <c r="SP112" s="10"/>
      <c r="SQ112" s="10"/>
      <c r="SR112" s="10"/>
      <c r="SS112" s="10"/>
      <c r="ST112" s="10"/>
      <c r="SU112" s="10"/>
      <c r="SV112" s="10"/>
      <c r="SW112" s="10"/>
      <c r="SX112" s="10"/>
      <c r="SY112" s="10"/>
      <c r="SZ112" s="10"/>
      <c r="TA112" s="10"/>
      <c r="TB112" s="10"/>
      <c r="TC112" s="10"/>
      <c r="TD112" s="10"/>
      <c r="TE112" s="10"/>
      <c r="TF112" s="10"/>
      <c r="TG112" s="10"/>
      <c r="TH112" s="10"/>
      <c r="TI112" s="10"/>
      <c r="TJ112" s="10"/>
      <c r="TK112" s="10"/>
      <c r="TL112" s="10"/>
      <c r="TM112" s="10"/>
      <c r="TN112" s="10"/>
      <c r="TO112" s="10"/>
      <c r="TP112" s="10"/>
      <c r="TQ112" s="10"/>
      <c r="TR112" s="10"/>
      <c r="TS112" s="10"/>
      <c r="TT112" s="10"/>
      <c r="TU112" s="10"/>
      <c r="TV112" s="10"/>
      <c r="TW112" s="10"/>
      <c r="TX112" s="10"/>
      <c r="TY112" s="10"/>
      <c r="TZ112" s="10"/>
      <c r="UA112" s="10"/>
      <c r="UB112" s="10"/>
      <c r="UC112" s="10"/>
      <c r="UD112" s="10"/>
      <c r="UE112" s="10"/>
      <c r="UF112" s="10"/>
      <c r="UG112" s="10"/>
      <c r="UH112" s="10"/>
      <c r="UI112" s="10"/>
      <c r="UJ112" s="10"/>
      <c r="UK112" s="10"/>
      <c r="UL112" s="10"/>
      <c r="UM112" s="10"/>
      <c r="UN112" s="10"/>
      <c r="UO112" s="10"/>
      <c r="UP112" s="10"/>
      <c r="UQ112" s="10"/>
      <c r="UR112" s="10"/>
      <c r="US112" s="10"/>
      <c r="UT112" s="10"/>
      <c r="UU112" s="10"/>
      <c r="UV112" s="10"/>
      <c r="UW112" s="10"/>
      <c r="UX112" s="10"/>
      <c r="UY112" s="10"/>
      <c r="UZ112" s="10"/>
    </row>
    <row r="113" spans="1:572" hidden="1" x14ac:dyDescent="0.3">
      <c r="A113" s="6"/>
      <c r="B113" s="6"/>
      <c r="C113" s="6"/>
      <c r="D113" s="6"/>
      <c r="E113" s="6"/>
      <c r="F113" s="6"/>
      <c r="G113" s="6"/>
      <c r="H113" s="6"/>
      <c r="I113" s="6"/>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t="s">
        <v>105</v>
      </c>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c r="IU113" s="10"/>
      <c r="IV113" s="10"/>
      <c r="IW113" s="10"/>
      <c r="IX113" s="10"/>
      <c r="IY113" s="10"/>
      <c r="IZ113" s="10"/>
      <c r="JA113" s="10"/>
      <c r="JB113" s="10"/>
      <c r="JC113" s="10"/>
      <c r="JD113" s="10"/>
      <c r="JE113" s="10"/>
      <c r="JF113" s="10"/>
      <c r="JG113" s="10"/>
      <c r="JH113" s="10"/>
      <c r="JI113" s="10"/>
      <c r="JJ113" s="10"/>
      <c r="JK113" s="10"/>
      <c r="JL113" s="10"/>
      <c r="JM113" s="10"/>
      <c r="JN113" s="10"/>
      <c r="JO113" s="10"/>
      <c r="JP113" s="10"/>
      <c r="JQ113" s="10"/>
      <c r="JR113" s="10"/>
      <c r="JS113" s="10"/>
      <c r="JT113" s="10"/>
      <c r="JU113" s="10"/>
      <c r="JV113" s="10"/>
      <c r="JW113" s="10"/>
      <c r="JX113" s="10"/>
      <c r="JY113" s="10"/>
      <c r="JZ113" s="10"/>
      <c r="KA113" s="10"/>
      <c r="KB113" s="10"/>
      <c r="KC113" s="10"/>
      <c r="KD113" s="10"/>
      <c r="KE113" s="10"/>
      <c r="KF113" s="10"/>
      <c r="KG113" s="10"/>
      <c r="KH113" s="10"/>
      <c r="KI113" s="10"/>
      <c r="KJ113" s="10"/>
      <c r="KK113" s="10"/>
      <c r="KL113" s="10"/>
      <c r="KM113" s="10"/>
      <c r="KN113" s="10"/>
      <c r="KO113" s="10"/>
      <c r="KP113" s="10"/>
      <c r="KQ113" s="10"/>
      <c r="KR113" s="10"/>
      <c r="KS113" s="10"/>
      <c r="KT113" s="10"/>
      <c r="KU113" s="10"/>
      <c r="KV113" s="10"/>
      <c r="KW113" s="10"/>
      <c r="KX113" s="10"/>
      <c r="KY113" s="10"/>
      <c r="KZ113" s="10"/>
      <c r="LA113" s="10"/>
      <c r="LB113" s="10"/>
      <c r="LC113" s="10"/>
      <c r="LD113" s="10"/>
      <c r="LE113" s="10"/>
      <c r="LF113" s="10"/>
      <c r="LG113" s="10"/>
      <c r="LH113" s="10"/>
      <c r="LI113" s="10"/>
      <c r="LJ113" s="10"/>
      <c r="LK113" s="10"/>
      <c r="LL113" s="10"/>
      <c r="LM113" s="10"/>
      <c r="LN113" s="10"/>
      <c r="LO113" s="10"/>
      <c r="LP113" s="10"/>
      <c r="LQ113" s="10"/>
      <c r="LR113" s="10"/>
      <c r="LS113" s="10"/>
      <c r="LT113" s="10"/>
      <c r="LU113" s="10"/>
      <c r="LV113" s="10"/>
      <c r="LW113" s="10"/>
      <c r="LX113" s="10"/>
      <c r="LY113" s="10"/>
      <c r="LZ113" s="10"/>
      <c r="MA113" s="10"/>
      <c r="MB113" s="10"/>
      <c r="MC113" s="10"/>
      <c r="MD113" s="10"/>
      <c r="ME113" s="10"/>
      <c r="MF113" s="10"/>
      <c r="MG113" s="10"/>
      <c r="MH113" s="10"/>
      <c r="MI113" s="10"/>
      <c r="MJ113" s="10"/>
      <c r="MK113" s="10"/>
      <c r="ML113" s="10"/>
      <c r="MM113" s="10"/>
      <c r="MN113" s="10"/>
      <c r="MO113" s="10"/>
      <c r="MP113" s="10"/>
      <c r="MQ113" s="10"/>
      <c r="MR113" s="10"/>
      <c r="MS113" s="10"/>
      <c r="MT113" s="10"/>
      <c r="MU113" s="10"/>
      <c r="MV113" s="10"/>
      <c r="MW113" s="10"/>
      <c r="MX113" s="10"/>
      <c r="MY113" s="10"/>
      <c r="MZ113" s="10"/>
      <c r="NA113" s="10"/>
      <c r="NB113" s="10"/>
      <c r="NC113" s="10"/>
      <c r="ND113" s="10"/>
      <c r="NE113" s="10"/>
      <c r="NF113" s="10"/>
      <c r="NG113" s="10"/>
      <c r="NH113" s="10"/>
      <c r="NI113" s="10"/>
      <c r="NJ113" s="10"/>
      <c r="NK113" s="10"/>
      <c r="NL113" s="10"/>
      <c r="NM113" s="10"/>
      <c r="NN113" s="10"/>
      <c r="NO113" s="10"/>
      <c r="NP113" s="10"/>
      <c r="NQ113" s="10"/>
      <c r="NR113" s="10"/>
      <c r="NS113" s="10"/>
      <c r="NT113" s="10"/>
      <c r="NU113" s="10"/>
      <c r="NV113" s="10"/>
      <c r="NW113" s="10"/>
      <c r="NX113" s="10"/>
      <c r="NY113" s="10"/>
      <c r="NZ113" s="10"/>
      <c r="OA113" s="10"/>
      <c r="OB113" s="10"/>
      <c r="OC113" s="10"/>
      <c r="OD113" s="10"/>
      <c r="OE113" s="10"/>
      <c r="OF113" s="10"/>
      <c r="OG113" s="10"/>
      <c r="OH113" s="10"/>
      <c r="OI113" s="10"/>
      <c r="OJ113" s="10"/>
      <c r="OK113" s="10"/>
      <c r="OL113" s="10"/>
      <c r="OM113" s="10"/>
      <c r="ON113" s="10"/>
      <c r="OO113" s="10"/>
      <c r="OP113" s="10"/>
      <c r="OQ113" s="10"/>
      <c r="OR113" s="10"/>
      <c r="OS113" s="10"/>
      <c r="OT113" s="10"/>
      <c r="OU113" s="10"/>
      <c r="OV113" s="10"/>
      <c r="OW113" s="10"/>
      <c r="OX113" s="10"/>
      <c r="OY113" s="10"/>
      <c r="OZ113" s="10"/>
      <c r="PA113" s="10"/>
      <c r="PB113" s="10"/>
      <c r="PC113" s="10"/>
      <c r="PD113" s="10"/>
      <c r="PE113" s="10"/>
      <c r="PF113" s="10"/>
      <c r="PG113" s="10"/>
      <c r="PH113" s="10"/>
      <c r="PI113" s="10"/>
      <c r="PJ113" s="10"/>
      <c r="PK113" s="10"/>
      <c r="PL113" s="10"/>
      <c r="PM113" s="10"/>
      <c r="PN113" s="10"/>
      <c r="PO113" s="10"/>
      <c r="PP113" s="10"/>
      <c r="PQ113" s="10"/>
      <c r="PR113" s="10"/>
      <c r="PS113" s="10"/>
      <c r="PT113" s="10"/>
      <c r="PU113" s="10"/>
      <c r="PV113" s="10"/>
      <c r="PW113" s="10"/>
      <c r="PX113" s="10"/>
      <c r="PY113" s="10"/>
      <c r="PZ113" s="10"/>
      <c r="QA113" s="10"/>
      <c r="QB113" s="10"/>
      <c r="QC113" s="10"/>
      <c r="QD113" s="10"/>
      <c r="QE113" s="10"/>
      <c r="QF113" s="10"/>
      <c r="QG113" s="10"/>
      <c r="QH113" s="10"/>
      <c r="QI113" s="10"/>
      <c r="QJ113" s="10"/>
      <c r="QK113" s="10"/>
      <c r="QL113" s="10"/>
      <c r="QM113" s="10"/>
      <c r="QN113" s="10"/>
      <c r="QO113" s="10"/>
      <c r="QP113" s="10"/>
      <c r="QQ113" s="10"/>
      <c r="QR113" s="10"/>
      <c r="QS113" s="10"/>
      <c r="QT113" s="10"/>
      <c r="QU113" s="10"/>
      <c r="QV113" s="10"/>
      <c r="QW113" s="10"/>
      <c r="QX113" s="10"/>
      <c r="QY113" s="10"/>
      <c r="QZ113" s="10"/>
      <c r="RA113" s="10"/>
      <c r="RB113" s="10"/>
      <c r="RC113" s="10"/>
      <c r="RD113" s="10"/>
      <c r="RE113" s="10"/>
      <c r="RF113" s="10"/>
      <c r="RG113" s="10"/>
      <c r="RH113" s="10"/>
      <c r="RI113" s="10"/>
      <c r="RJ113" s="10"/>
      <c r="RK113" s="10"/>
      <c r="RL113" s="10"/>
      <c r="RM113" s="10"/>
      <c r="RN113" s="10"/>
      <c r="RO113" s="10"/>
      <c r="RP113" s="10"/>
      <c r="RQ113" s="10"/>
      <c r="RR113" s="10"/>
      <c r="RS113" s="10"/>
      <c r="RT113" s="10"/>
      <c r="RU113" s="10"/>
      <c r="RV113" s="10"/>
      <c r="RW113" s="10"/>
      <c r="RX113" s="10"/>
      <c r="RY113" s="10"/>
      <c r="RZ113" s="10"/>
      <c r="SA113" s="10"/>
      <c r="SB113" s="10"/>
      <c r="SC113" s="10"/>
      <c r="SD113" s="10"/>
      <c r="SE113" s="10"/>
      <c r="SF113" s="10"/>
      <c r="SG113" s="10"/>
      <c r="SH113" s="10"/>
      <c r="SI113" s="10"/>
      <c r="SJ113" s="10"/>
      <c r="SK113" s="10"/>
      <c r="SL113" s="10"/>
      <c r="SM113" s="10"/>
      <c r="SN113" s="10"/>
      <c r="SO113" s="10"/>
      <c r="SP113" s="10"/>
      <c r="SQ113" s="10"/>
      <c r="SR113" s="10"/>
      <c r="SS113" s="10"/>
      <c r="ST113" s="10"/>
      <c r="SU113" s="10"/>
      <c r="SV113" s="10"/>
      <c r="SW113" s="10"/>
      <c r="SX113" s="10"/>
      <c r="SY113" s="10"/>
      <c r="SZ113" s="10"/>
      <c r="TA113" s="10"/>
      <c r="TB113" s="10"/>
      <c r="TC113" s="10"/>
      <c r="TD113" s="10"/>
      <c r="TE113" s="10"/>
      <c r="TF113" s="10"/>
      <c r="TG113" s="10"/>
      <c r="TH113" s="10"/>
      <c r="TI113" s="10"/>
      <c r="TJ113" s="10"/>
      <c r="TK113" s="10"/>
      <c r="TL113" s="10"/>
      <c r="TM113" s="10"/>
      <c r="TN113" s="10"/>
      <c r="TO113" s="10"/>
      <c r="TP113" s="10"/>
      <c r="TQ113" s="10"/>
      <c r="TR113" s="10"/>
      <c r="TS113" s="10"/>
      <c r="TT113" s="10"/>
      <c r="TU113" s="10"/>
      <c r="TV113" s="10"/>
      <c r="TW113" s="10"/>
      <c r="TX113" s="10"/>
      <c r="TY113" s="10"/>
      <c r="TZ113" s="10"/>
      <c r="UA113" s="10"/>
      <c r="UB113" s="10"/>
      <c r="UC113" s="10"/>
      <c r="UD113" s="10"/>
      <c r="UE113" s="10"/>
      <c r="UF113" s="10"/>
      <c r="UG113" s="10"/>
      <c r="UH113" s="10"/>
      <c r="UI113" s="10"/>
      <c r="UJ113" s="10"/>
      <c r="UK113" s="10"/>
      <c r="UL113" s="10"/>
      <c r="UM113" s="10"/>
      <c r="UN113" s="10"/>
      <c r="UO113" s="10"/>
      <c r="UP113" s="10"/>
      <c r="UQ113" s="10"/>
      <c r="UR113" s="10"/>
      <c r="US113" s="10"/>
      <c r="UT113" s="10"/>
      <c r="UU113" s="10"/>
      <c r="UV113" s="10"/>
      <c r="UW113" s="10"/>
      <c r="UX113" s="10"/>
      <c r="UY113" s="10"/>
      <c r="UZ113" s="10"/>
    </row>
    <row r="114" spans="1:572" hidden="1" x14ac:dyDescent="0.3">
      <c r="A114" s="6"/>
      <c r="B114" s="6"/>
      <c r="C114" s="6"/>
      <c r="D114" s="6"/>
      <c r="E114" s="6"/>
      <c r="F114" s="6"/>
      <c r="G114" s="6"/>
      <c r="H114" s="6"/>
      <c r="I114" s="6"/>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t="s">
        <v>32</v>
      </c>
      <c r="CD114" s="10"/>
      <c r="CE114" s="10"/>
      <c r="CF114" s="10"/>
      <c r="CG114" s="10"/>
      <c r="CH114" s="10"/>
      <c r="CI114" s="10"/>
      <c r="CJ114" s="10"/>
      <c r="CK114" s="10"/>
      <c r="CL114" s="10"/>
      <c r="CM114" s="10"/>
      <c r="CN114" s="10"/>
      <c r="CO114" s="10"/>
      <c r="CP114" s="10"/>
      <c r="CQ114" s="10"/>
      <c r="CR114" s="10"/>
      <c r="CS114" s="10"/>
      <c r="CT114" s="10"/>
      <c r="CU114" s="10"/>
      <c r="CV114" s="10"/>
      <c r="CW114" s="10"/>
      <c r="CX114" s="10"/>
      <c r="CY114" s="10"/>
      <c r="CZ114" s="10"/>
      <c r="DA114" s="10"/>
      <c r="DB114" s="10"/>
      <c r="DC114" s="10"/>
      <c r="DD114" s="10"/>
      <c r="DE114" s="10"/>
      <c r="DF114" s="10"/>
      <c r="DG114" s="10"/>
      <c r="DH114" s="10"/>
      <c r="DI114" s="10"/>
      <c r="DJ114" s="10"/>
      <c r="DK114" s="10"/>
      <c r="DL114" s="10"/>
      <c r="DM114" s="10"/>
      <c r="DN114" s="10"/>
      <c r="DO114" s="10"/>
      <c r="DP114" s="10"/>
      <c r="DQ114" s="10"/>
      <c r="DR114" s="10"/>
      <c r="DS114" s="10"/>
      <c r="DT114" s="10"/>
      <c r="DU114" s="10"/>
      <c r="DV114" s="10"/>
      <c r="DW114" s="10"/>
      <c r="DX114" s="10"/>
      <c r="DY114" s="10"/>
      <c r="DZ114" s="10"/>
      <c r="EA114" s="10"/>
      <c r="EB114" s="10"/>
      <c r="EC114" s="10"/>
      <c r="ED114" s="10"/>
      <c r="EE114" s="10"/>
      <c r="EF114" s="10"/>
      <c r="EG114" s="10"/>
      <c r="EH114" s="10"/>
      <c r="EI114" s="10"/>
      <c r="EJ114" s="10"/>
      <c r="EK114" s="10"/>
      <c r="EL114" s="10"/>
      <c r="EM114" s="10"/>
      <c r="EN114" s="10"/>
      <c r="EO114" s="10"/>
      <c r="EP114" s="10"/>
      <c r="EQ114" s="10"/>
      <c r="ER114" s="10"/>
      <c r="ES114" s="10"/>
      <c r="ET114" s="10"/>
      <c r="EU114" s="10"/>
      <c r="EV114" s="10"/>
      <c r="EW114" s="10"/>
      <c r="EX114" s="10"/>
      <c r="EY114" s="10"/>
      <c r="EZ114" s="10"/>
      <c r="FA114" s="10"/>
      <c r="FB114" s="10"/>
      <c r="FC114" s="10"/>
      <c r="FD114" s="10"/>
      <c r="FE114" s="10"/>
      <c r="FF114" s="10"/>
      <c r="FG114" s="10"/>
      <c r="FH114" s="10"/>
      <c r="FI114" s="10"/>
      <c r="FJ114" s="10"/>
      <c r="FK114" s="10"/>
      <c r="FL114" s="10"/>
      <c r="FM114" s="10"/>
      <c r="FN114" s="10"/>
      <c r="FO114" s="10"/>
      <c r="FP114" s="10"/>
      <c r="FQ114" s="10"/>
      <c r="FR114" s="10"/>
      <c r="FS114" s="10"/>
      <c r="FT114" s="10"/>
      <c r="FU114" s="10"/>
      <c r="FV114" s="10"/>
      <c r="FW114" s="10"/>
      <c r="FX114" s="10"/>
      <c r="FY114" s="10"/>
      <c r="FZ114" s="10"/>
      <c r="GA114" s="10"/>
      <c r="GB114" s="10"/>
      <c r="GC114" s="10"/>
      <c r="GD114" s="10"/>
      <c r="GE114" s="10"/>
      <c r="GF114" s="10"/>
      <c r="GG114" s="10"/>
      <c r="GH114" s="10"/>
      <c r="GI114" s="10"/>
      <c r="GJ114" s="10"/>
      <c r="GK114" s="10"/>
      <c r="GL114" s="10"/>
      <c r="GM114" s="10"/>
      <c r="GN114" s="10"/>
      <c r="GO114" s="10"/>
      <c r="GP114" s="10"/>
      <c r="GQ114" s="10"/>
      <c r="GR114" s="10"/>
      <c r="GS114" s="10"/>
      <c r="GT114" s="10"/>
      <c r="GU114" s="10"/>
      <c r="GV114" s="10"/>
      <c r="GW114" s="10"/>
      <c r="GX114" s="10"/>
      <c r="GY114" s="10"/>
      <c r="GZ114" s="10"/>
      <c r="HA114" s="10"/>
      <c r="HB114" s="10"/>
      <c r="HC114" s="10"/>
      <c r="HD114" s="10"/>
      <c r="HE114" s="10"/>
      <c r="HF114" s="10"/>
      <c r="HG114" s="10"/>
      <c r="HH114" s="10"/>
      <c r="HI114" s="10"/>
      <c r="HJ114" s="10"/>
      <c r="HK114" s="10"/>
      <c r="HL114" s="10"/>
      <c r="HM114" s="10"/>
      <c r="HN114" s="10"/>
      <c r="HO114" s="10"/>
      <c r="HP114" s="10"/>
      <c r="HQ114" s="10"/>
      <c r="HR114" s="10"/>
      <c r="HS114" s="10"/>
      <c r="HT114" s="10"/>
      <c r="HU114" s="10"/>
      <c r="HV114" s="10"/>
      <c r="HW114" s="10"/>
      <c r="HX114" s="10"/>
      <c r="HY114" s="10"/>
      <c r="HZ114" s="10"/>
      <c r="IA114" s="10"/>
      <c r="IB114" s="10"/>
      <c r="IC114" s="10"/>
      <c r="ID114" s="10"/>
      <c r="IE114" s="10"/>
      <c r="IF114" s="10"/>
      <c r="IG114" s="10"/>
      <c r="IH114" s="10"/>
      <c r="II114" s="10"/>
      <c r="IJ114" s="10"/>
      <c r="IK114" s="10"/>
      <c r="IL114" s="10"/>
      <c r="IM114" s="10"/>
      <c r="IN114" s="10"/>
      <c r="IO114" s="10"/>
      <c r="IP114" s="10"/>
      <c r="IQ114" s="10"/>
      <c r="IR114" s="10"/>
      <c r="IS114" s="10"/>
      <c r="IT114" s="10"/>
      <c r="IU114" s="10"/>
      <c r="IV114" s="10"/>
      <c r="IW114" s="10"/>
      <c r="IX114" s="10"/>
      <c r="IY114" s="10"/>
      <c r="IZ114" s="10"/>
      <c r="JA114" s="10"/>
      <c r="JB114" s="10"/>
      <c r="JC114" s="10"/>
      <c r="JD114" s="10"/>
      <c r="JE114" s="10"/>
      <c r="JF114" s="10"/>
      <c r="JG114" s="10"/>
      <c r="JH114" s="10"/>
      <c r="JI114" s="10"/>
      <c r="JJ114" s="10"/>
      <c r="JK114" s="10"/>
      <c r="JL114" s="10"/>
      <c r="JM114" s="10"/>
      <c r="JN114" s="10"/>
      <c r="JO114" s="10"/>
      <c r="JP114" s="10"/>
      <c r="JQ114" s="10"/>
      <c r="JR114" s="10"/>
      <c r="JS114" s="10"/>
      <c r="JT114" s="10"/>
      <c r="JU114" s="10"/>
      <c r="JV114" s="10"/>
      <c r="JW114" s="10"/>
      <c r="JX114" s="10"/>
      <c r="JY114" s="10"/>
      <c r="JZ114" s="10"/>
      <c r="KA114" s="10"/>
      <c r="KB114" s="10"/>
      <c r="KC114" s="10"/>
      <c r="KD114" s="10"/>
      <c r="KE114" s="10"/>
      <c r="KF114" s="10"/>
      <c r="KG114" s="10"/>
      <c r="KH114" s="10"/>
      <c r="KI114" s="10"/>
      <c r="KJ114" s="10"/>
      <c r="KK114" s="10"/>
      <c r="KL114" s="10"/>
      <c r="KM114" s="10"/>
      <c r="KN114" s="10"/>
      <c r="KO114" s="10"/>
      <c r="KP114" s="10"/>
      <c r="KQ114" s="10"/>
      <c r="KR114" s="10"/>
      <c r="KS114" s="10"/>
      <c r="KT114" s="10"/>
      <c r="KU114" s="10"/>
      <c r="KV114" s="10"/>
      <c r="KW114" s="10"/>
      <c r="KX114" s="10"/>
      <c r="KY114" s="10"/>
      <c r="KZ114" s="10"/>
      <c r="LA114" s="10"/>
      <c r="LB114" s="10"/>
      <c r="LC114" s="10"/>
      <c r="LD114" s="10"/>
      <c r="LE114" s="10"/>
      <c r="LF114" s="10"/>
      <c r="LG114" s="10"/>
      <c r="LH114" s="10"/>
      <c r="LI114" s="10"/>
      <c r="LJ114" s="10"/>
      <c r="LK114" s="10"/>
      <c r="LL114" s="10"/>
      <c r="LM114" s="10"/>
      <c r="LN114" s="10"/>
      <c r="LO114" s="10"/>
      <c r="LP114" s="10"/>
      <c r="LQ114" s="10"/>
      <c r="LR114" s="10"/>
      <c r="LS114" s="10"/>
      <c r="LT114" s="10"/>
      <c r="LU114" s="10"/>
      <c r="LV114" s="10"/>
      <c r="LW114" s="10"/>
      <c r="LX114" s="10"/>
      <c r="LY114" s="10"/>
      <c r="LZ114" s="10"/>
      <c r="MA114" s="10"/>
      <c r="MB114" s="10"/>
      <c r="MC114" s="10"/>
      <c r="MD114" s="10"/>
      <c r="ME114" s="10"/>
      <c r="MF114" s="10"/>
      <c r="MG114" s="10"/>
      <c r="MH114" s="10"/>
      <c r="MI114" s="10"/>
      <c r="MJ114" s="10"/>
      <c r="MK114" s="10"/>
      <c r="ML114" s="10"/>
      <c r="MM114" s="10"/>
      <c r="MN114" s="10"/>
      <c r="MO114" s="10"/>
      <c r="MP114" s="10"/>
      <c r="MQ114" s="10"/>
      <c r="MR114" s="10"/>
      <c r="MS114" s="10"/>
      <c r="MT114" s="10"/>
      <c r="MU114" s="10"/>
      <c r="MV114" s="10"/>
      <c r="MW114" s="10"/>
      <c r="MX114" s="10"/>
      <c r="MY114" s="10"/>
      <c r="MZ114" s="10"/>
      <c r="NA114" s="10"/>
      <c r="NB114" s="10"/>
      <c r="NC114" s="10"/>
      <c r="ND114" s="10"/>
      <c r="NE114" s="10"/>
      <c r="NF114" s="10"/>
      <c r="NG114" s="10"/>
      <c r="NH114" s="10"/>
      <c r="NI114" s="10"/>
      <c r="NJ114" s="10"/>
      <c r="NK114" s="10"/>
      <c r="NL114" s="10"/>
      <c r="NM114" s="10"/>
      <c r="NN114" s="10"/>
      <c r="NO114" s="10"/>
      <c r="NP114" s="10"/>
      <c r="NQ114" s="10"/>
      <c r="NR114" s="10"/>
      <c r="NS114" s="10"/>
      <c r="NT114" s="10"/>
      <c r="NU114" s="10"/>
      <c r="NV114" s="10"/>
      <c r="NW114" s="10"/>
      <c r="NX114" s="10"/>
      <c r="NY114" s="10"/>
      <c r="NZ114" s="10"/>
      <c r="OA114" s="10"/>
      <c r="OB114" s="10"/>
      <c r="OC114" s="10"/>
      <c r="OD114" s="10"/>
      <c r="OE114" s="10"/>
      <c r="OF114" s="10"/>
      <c r="OG114" s="10"/>
      <c r="OH114" s="10"/>
      <c r="OI114" s="10"/>
      <c r="OJ114" s="10"/>
      <c r="OK114" s="10"/>
      <c r="OL114" s="10"/>
      <c r="OM114" s="10"/>
      <c r="ON114" s="10"/>
      <c r="OO114" s="10"/>
      <c r="OP114" s="10"/>
      <c r="OQ114" s="10"/>
      <c r="OR114" s="10"/>
      <c r="OS114" s="10"/>
      <c r="OT114" s="10"/>
      <c r="OU114" s="10"/>
      <c r="OV114" s="10"/>
      <c r="OW114" s="10"/>
      <c r="OX114" s="10"/>
      <c r="OY114" s="10"/>
      <c r="OZ114" s="10"/>
      <c r="PA114" s="10"/>
      <c r="PB114" s="10"/>
      <c r="PC114" s="10"/>
      <c r="PD114" s="10"/>
      <c r="PE114" s="10"/>
      <c r="PF114" s="10"/>
      <c r="PG114" s="10"/>
      <c r="PH114" s="10"/>
      <c r="PI114" s="10"/>
      <c r="PJ114" s="10"/>
      <c r="PK114" s="10"/>
      <c r="PL114" s="10"/>
      <c r="PM114" s="10"/>
      <c r="PN114" s="10"/>
      <c r="PO114" s="10"/>
      <c r="PP114" s="10"/>
      <c r="PQ114" s="10"/>
      <c r="PR114" s="10"/>
      <c r="PS114" s="10"/>
      <c r="PT114" s="10"/>
      <c r="PU114" s="10"/>
      <c r="PV114" s="10"/>
      <c r="PW114" s="10"/>
      <c r="PX114" s="10"/>
      <c r="PY114" s="10"/>
      <c r="PZ114" s="10"/>
      <c r="QA114" s="10"/>
      <c r="QB114" s="10"/>
      <c r="QC114" s="10"/>
      <c r="QD114" s="10"/>
      <c r="QE114" s="10"/>
      <c r="QF114" s="10"/>
      <c r="QG114" s="10"/>
      <c r="QH114" s="10"/>
      <c r="QI114" s="10"/>
      <c r="QJ114" s="10"/>
      <c r="QK114" s="10"/>
      <c r="QL114" s="10"/>
      <c r="QM114" s="10"/>
      <c r="QN114" s="10"/>
      <c r="QO114" s="10"/>
      <c r="QP114" s="10"/>
      <c r="QQ114" s="10"/>
      <c r="QR114" s="10"/>
      <c r="QS114" s="10"/>
      <c r="QT114" s="10"/>
      <c r="QU114" s="10"/>
      <c r="QV114" s="10"/>
      <c r="QW114" s="10"/>
      <c r="QX114" s="10"/>
      <c r="QY114" s="10"/>
      <c r="QZ114" s="10"/>
      <c r="RA114" s="10"/>
      <c r="RB114" s="10"/>
      <c r="RC114" s="10"/>
      <c r="RD114" s="10"/>
      <c r="RE114" s="10"/>
      <c r="RF114" s="10"/>
      <c r="RG114" s="10"/>
      <c r="RH114" s="10"/>
      <c r="RI114" s="10"/>
      <c r="RJ114" s="10"/>
      <c r="RK114" s="10"/>
      <c r="RL114" s="10"/>
      <c r="RM114" s="10"/>
      <c r="RN114" s="10"/>
      <c r="RO114" s="10"/>
      <c r="RP114" s="10"/>
      <c r="RQ114" s="10"/>
      <c r="RR114" s="10"/>
      <c r="RS114" s="10"/>
      <c r="RT114" s="10"/>
      <c r="RU114" s="10"/>
      <c r="RV114" s="10"/>
      <c r="RW114" s="10"/>
      <c r="RX114" s="10"/>
      <c r="RY114" s="10"/>
      <c r="RZ114" s="10"/>
      <c r="SA114" s="10"/>
      <c r="SB114" s="10"/>
      <c r="SC114" s="10"/>
      <c r="SD114" s="10"/>
      <c r="SE114" s="10"/>
      <c r="SF114" s="10"/>
      <c r="SG114" s="10"/>
      <c r="SH114" s="10"/>
      <c r="SI114" s="10"/>
      <c r="SJ114" s="10"/>
      <c r="SK114" s="10"/>
      <c r="SL114" s="10"/>
      <c r="SM114" s="10"/>
      <c r="SN114" s="10"/>
      <c r="SO114" s="10"/>
      <c r="SP114" s="10"/>
      <c r="SQ114" s="10"/>
      <c r="SR114" s="10"/>
      <c r="SS114" s="10"/>
      <c r="ST114" s="10"/>
      <c r="SU114" s="10"/>
      <c r="SV114" s="10"/>
      <c r="SW114" s="10"/>
      <c r="SX114" s="10"/>
      <c r="SY114" s="10"/>
      <c r="SZ114" s="10"/>
      <c r="TA114" s="10"/>
      <c r="TB114" s="10"/>
      <c r="TC114" s="10"/>
      <c r="TD114" s="10"/>
      <c r="TE114" s="10"/>
      <c r="TF114" s="10"/>
      <c r="TG114" s="10"/>
      <c r="TH114" s="10"/>
      <c r="TI114" s="10"/>
      <c r="TJ114" s="10"/>
      <c r="TK114" s="10"/>
      <c r="TL114" s="10"/>
      <c r="TM114" s="10"/>
      <c r="TN114" s="10"/>
      <c r="TO114" s="10"/>
      <c r="TP114" s="10"/>
      <c r="TQ114" s="10"/>
      <c r="TR114" s="10"/>
      <c r="TS114" s="10"/>
      <c r="TT114" s="10"/>
      <c r="TU114" s="10"/>
      <c r="TV114" s="10"/>
      <c r="TW114" s="10"/>
      <c r="TX114" s="10"/>
      <c r="TY114" s="10"/>
      <c r="TZ114" s="10"/>
      <c r="UA114" s="10"/>
      <c r="UB114" s="10"/>
      <c r="UC114" s="10"/>
      <c r="UD114" s="10"/>
      <c r="UE114" s="10"/>
      <c r="UF114" s="10"/>
      <c r="UG114" s="10"/>
      <c r="UH114" s="10"/>
      <c r="UI114" s="10"/>
      <c r="UJ114" s="10"/>
      <c r="UK114" s="10"/>
      <c r="UL114" s="10"/>
      <c r="UM114" s="10"/>
      <c r="UN114" s="10"/>
      <c r="UO114" s="10"/>
      <c r="UP114" s="10"/>
      <c r="UQ114" s="10"/>
      <c r="UR114" s="10"/>
      <c r="US114" s="10"/>
      <c r="UT114" s="10"/>
      <c r="UU114" s="10"/>
      <c r="UV114" s="10"/>
      <c r="UW114" s="10"/>
      <c r="UX114" s="10"/>
      <c r="UY114" s="10"/>
      <c r="UZ114" s="10"/>
    </row>
    <row r="115" spans="1:572" hidden="1" x14ac:dyDescent="0.3">
      <c r="A115" s="6"/>
      <c r="B115" s="6"/>
      <c r="C115" s="6"/>
      <c r="D115" s="6"/>
      <c r="E115" s="6"/>
      <c r="F115" s="6"/>
      <c r="G115" s="6"/>
      <c r="H115" s="6"/>
      <c r="I115" s="6"/>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t="s">
        <v>106</v>
      </c>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c r="IU115" s="10"/>
      <c r="IV115" s="10"/>
      <c r="IW115" s="10"/>
      <c r="IX115" s="10"/>
      <c r="IY115" s="10"/>
      <c r="IZ115" s="10"/>
      <c r="JA115" s="10"/>
      <c r="JB115" s="10"/>
      <c r="JC115" s="10"/>
      <c r="JD115" s="10"/>
      <c r="JE115" s="10"/>
      <c r="JF115" s="10"/>
      <c r="JG115" s="10"/>
      <c r="JH115" s="10"/>
      <c r="JI115" s="10"/>
      <c r="JJ115" s="10"/>
      <c r="JK115" s="10"/>
      <c r="JL115" s="10"/>
      <c r="JM115" s="10"/>
      <c r="JN115" s="10"/>
      <c r="JO115" s="10"/>
      <c r="JP115" s="10"/>
      <c r="JQ115" s="10"/>
      <c r="JR115" s="10"/>
      <c r="JS115" s="10"/>
      <c r="JT115" s="10"/>
      <c r="JU115" s="10"/>
      <c r="JV115" s="10"/>
      <c r="JW115" s="10"/>
      <c r="JX115" s="10"/>
      <c r="JY115" s="10"/>
      <c r="JZ115" s="10"/>
      <c r="KA115" s="10"/>
      <c r="KB115" s="10"/>
      <c r="KC115" s="10"/>
      <c r="KD115" s="10"/>
      <c r="KE115" s="10"/>
      <c r="KF115" s="10"/>
      <c r="KG115" s="10"/>
      <c r="KH115" s="10"/>
      <c r="KI115" s="10"/>
      <c r="KJ115" s="10"/>
      <c r="KK115" s="10"/>
      <c r="KL115" s="10"/>
      <c r="KM115" s="10"/>
      <c r="KN115" s="10"/>
      <c r="KO115" s="10"/>
      <c r="KP115" s="10"/>
      <c r="KQ115" s="10"/>
      <c r="KR115" s="10"/>
      <c r="KS115" s="10"/>
      <c r="KT115" s="10"/>
      <c r="KU115" s="10"/>
      <c r="KV115" s="10"/>
      <c r="KW115" s="10"/>
      <c r="KX115" s="10"/>
      <c r="KY115" s="10"/>
      <c r="KZ115" s="10"/>
      <c r="LA115" s="10"/>
      <c r="LB115" s="10"/>
      <c r="LC115" s="10"/>
      <c r="LD115" s="10"/>
      <c r="LE115" s="10"/>
      <c r="LF115" s="10"/>
      <c r="LG115" s="10"/>
      <c r="LH115" s="10"/>
      <c r="LI115" s="10"/>
      <c r="LJ115" s="10"/>
      <c r="LK115" s="10"/>
      <c r="LL115" s="10"/>
      <c r="LM115" s="10"/>
      <c r="LN115" s="10"/>
      <c r="LO115" s="10"/>
      <c r="LP115" s="10"/>
      <c r="LQ115" s="10"/>
      <c r="LR115" s="10"/>
      <c r="LS115" s="10"/>
      <c r="LT115" s="10"/>
      <c r="LU115" s="10"/>
      <c r="LV115" s="10"/>
      <c r="LW115" s="10"/>
      <c r="LX115" s="10"/>
      <c r="LY115" s="10"/>
      <c r="LZ115" s="10"/>
      <c r="MA115" s="10"/>
      <c r="MB115" s="10"/>
      <c r="MC115" s="10"/>
      <c r="MD115" s="10"/>
      <c r="ME115" s="10"/>
      <c r="MF115" s="10"/>
      <c r="MG115" s="10"/>
      <c r="MH115" s="10"/>
      <c r="MI115" s="10"/>
      <c r="MJ115" s="10"/>
      <c r="MK115" s="10"/>
      <c r="ML115" s="10"/>
      <c r="MM115" s="10"/>
      <c r="MN115" s="10"/>
      <c r="MO115" s="10"/>
      <c r="MP115" s="10"/>
      <c r="MQ115" s="10"/>
      <c r="MR115" s="10"/>
      <c r="MS115" s="10"/>
      <c r="MT115" s="10"/>
      <c r="MU115" s="10"/>
      <c r="MV115" s="10"/>
      <c r="MW115" s="10"/>
      <c r="MX115" s="10"/>
      <c r="MY115" s="10"/>
      <c r="MZ115" s="10"/>
      <c r="NA115" s="10"/>
      <c r="NB115" s="10"/>
      <c r="NC115" s="10"/>
      <c r="ND115" s="10"/>
      <c r="NE115" s="10"/>
      <c r="NF115" s="10"/>
      <c r="NG115" s="10"/>
      <c r="NH115" s="10"/>
      <c r="NI115" s="10"/>
      <c r="NJ115" s="10"/>
      <c r="NK115" s="10"/>
      <c r="NL115" s="10"/>
      <c r="NM115" s="10"/>
      <c r="NN115" s="10"/>
      <c r="NO115" s="10"/>
      <c r="NP115" s="10"/>
      <c r="NQ115" s="10"/>
      <c r="NR115" s="10"/>
      <c r="NS115" s="10"/>
      <c r="NT115" s="10"/>
      <c r="NU115" s="10"/>
      <c r="NV115" s="10"/>
      <c r="NW115" s="10"/>
      <c r="NX115" s="10"/>
      <c r="NY115" s="10"/>
      <c r="NZ115" s="10"/>
      <c r="OA115" s="10"/>
      <c r="OB115" s="10"/>
      <c r="OC115" s="10"/>
      <c r="OD115" s="10"/>
      <c r="OE115" s="10"/>
      <c r="OF115" s="10"/>
      <c r="OG115" s="10"/>
      <c r="OH115" s="10"/>
      <c r="OI115" s="10"/>
      <c r="OJ115" s="10"/>
      <c r="OK115" s="10"/>
      <c r="OL115" s="10"/>
      <c r="OM115" s="10"/>
      <c r="ON115" s="10"/>
      <c r="OO115" s="10"/>
      <c r="OP115" s="10"/>
      <c r="OQ115" s="10"/>
      <c r="OR115" s="10"/>
      <c r="OS115" s="10"/>
      <c r="OT115" s="10"/>
      <c r="OU115" s="10"/>
      <c r="OV115" s="10"/>
      <c r="OW115" s="10"/>
      <c r="OX115" s="10"/>
      <c r="OY115" s="10"/>
      <c r="OZ115" s="10"/>
      <c r="PA115" s="10"/>
      <c r="PB115" s="10"/>
      <c r="PC115" s="10"/>
      <c r="PD115" s="10"/>
      <c r="PE115" s="10"/>
      <c r="PF115" s="10"/>
      <c r="PG115" s="10"/>
      <c r="PH115" s="10"/>
      <c r="PI115" s="10"/>
      <c r="PJ115" s="10"/>
      <c r="PK115" s="10"/>
      <c r="PL115" s="10"/>
      <c r="PM115" s="10"/>
      <c r="PN115" s="10"/>
      <c r="PO115" s="10"/>
      <c r="PP115" s="10"/>
      <c r="PQ115" s="10"/>
      <c r="PR115" s="10"/>
      <c r="PS115" s="10"/>
      <c r="PT115" s="10"/>
      <c r="PU115" s="10"/>
      <c r="PV115" s="10"/>
      <c r="PW115" s="10"/>
      <c r="PX115" s="10"/>
      <c r="PY115" s="10"/>
      <c r="PZ115" s="10"/>
      <c r="QA115" s="10"/>
      <c r="QB115" s="10"/>
      <c r="QC115" s="10"/>
      <c r="QD115" s="10"/>
      <c r="QE115" s="10"/>
      <c r="QF115" s="10"/>
      <c r="QG115" s="10"/>
      <c r="QH115" s="10"/>
      <c r="QI115" s="10"/>
      <c r="QJ115" s="10"/>
      <c r="QK115" s="10"/>
      <c r="QL115" s="10"/>
      <c r="QM115" s="10"/>
      <c r="QN115" s="10"/>
      <c r="QO115" s="10"/>
      <c r="QP115" s="10"/>
      <c r="QQ115" s="10"/>
      <c r="QR115" s="10"/>
      <c r="QS115" s="10"/>
      <c r="QT115" s="10"/>
      <c r="QU115" s="10"/>
      <c r="QV115" s="10"/>
      <c r="QW115" s="10"/>
      <c r="QX115" s="10"/>
      <c r="QY115" s="10"/>
      <c r="QZ115" s="10"/>
      <c r="RA115" s="10"/>
      <c r="RB115" s="10"/>
      <c r="RC115" s="10"/>
      <c r="RD115" s="10"/>
      <c r="RE115" s="10"/>
      <c r="RF115" s="10"/>
      <c r="RG115" s="10"/>
      <c r="RH115" s="10"/>
      <c r="RI115" s="10"/>
      <c r="RJ115" s="10"/>
      <c r="RK115" s="10"/>
      <c r="RL115" s="10"/>
      <c r="RM115" s="10"/>
      <c r="RN115" s="10"/>
      <c r="RO115" s="10"/>
      <c r="RP115" s="10"/>
      <c r="RQ115" s="10"/>
      <c r="RR115" s="10"/>
      <c r="RS115" s="10"/>
      <c r="RT115" s="10"/>
      <c r="RU115" s="10"/>
      <c r="RV115" s="10"/>
      <c r="RW115" s="10"/>
      <c r="RX115" s="10"/>
      <c r="RY115" s="10"/>
      <c r="RZ115" s="10"/>
      <c r="SA115" s="10"/>
      <c r="SB115" s="10"/>
      <c r="SC115" s="10"/>
      <c r="SD115" s="10"/>
      <c r="SE115" s="10"/>
      <c r="SF115" s="10"/>
      <c r="SG115" s="10"/>
      <c r="SH115" s="10"/>
      <c r="SI115" s="10"/>
      <c r="SJ115" s="10"/>
      <c r="SK115" s="10"/>
      <c r="SL115" s="10"/>
      <c r="SM115" s="10"/>
      <c r="SN115" s="10"/>
      <c r="SO115" s="10"/>
      <c r="SP115" s="10"/>
      <c r="SQ115" s="10"/>
      <c r="SR115" s="10"/>
      <c r="SS115" s="10"/>
      <c r="ST115" s="10"/>
      <c r="SU115" s="10"/>
      <c r="SV115" s="10"/>
      <c r="SW115" s="10"/>
      <c r="SX115" s="10"/>
      <c r="SY115" s="10"/>
      <c r="SZ115" s="10"/>
      <c r="TA115" s="10"/>
      <c r="TB115" s="10"/>
      <c r="TC115" s="10"/>
      <c r="TD115" s="10"/>
      <c r="TE115" s="10"/>
      <c r="TF115" s="10"/>
      <c r="TG115" s="10"/>
      <c r="TH115" s="10"/>
      <c r="TI115" s="10"/>
      <c r="TJ115" s="10"/>
      <c r="TK115" s="10"/>
      <c r="TL115" s="10"/>
      <c r="TM115" s="10"/>
      <c r="TN115" s="10"/>
      <c r="TO115" s="10"/>
      <c r="TP115" s="10"/>
      <c r="TQ115" s="10"/>
      <c r="TR115" s="10"/>
      <c r="TS115" s="10"/>
      <c r="TT115" s="10"/>
      <c r="TU115" s="10"/>
      <c r="TV115" s="10"/>
      <c r="TW115" s="10"/>
      <c r="TX115" s="10"/>
      <c r="TY115" s="10"/>
      <c r="TZ115" s="10"/>
      <c r="UA115" s="10"/>
      <c r="UB115" s="10"/>
      <c r="UC115" s="10"/>
      <c r="UD115" s="10"/>
      <c r="UE115" s="10"/>
      <c r="UF115" s="10"/>
      <c r="UG115" s="10"/>
      <c r="UH115" s="10"/>
      <c r="UI115" s="10"/>
      <c r="UJ115" s="10"/>
      <c r="UK115" s="10"/>
      <c r="UL115" s="10"/>
      <c r="UM115" s="10"/>
      <c r="UN115" s="10"/>
      <c r="UO115" s="10"/>
      <c r="UP115" s="10"/>
      <c r="UQ115" s="10"/>
      <c r="UR115" s="10"/>
      <c r="US115" s="10"/>
      <c r="UT115" s="10"/>
      <c r="UU115" s="10"/>
      <c r="UV115" s="10"/>
      <c r="UW115" s="10"/>
      <c r="UX115" s="10"/>
      <c r="UY115" s="10"/>
      <c r="UZ115" s="10"/>
    </row>
    <row r="116" spans="1:572" hidden="1" x14ac:dyDescent="0.3">
      <c r="A116" s="6"/>
      <c r="B116" s="6"/>
      <c r="C116" s="6"/>
      <c r="D116" s="6"/>
      <c r="E116" s="6"/>
      <c r="F116" s="6"/>
      <c r="G116" s="6"/>
      <c r="H116" s="6"/>
      <c r="I116" s="6"/>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t="s">
        <v>107</v>
      </c>
      <c r="CD116" s="10"/>
      <c r="CE116" s="10"/>
      <c r="CF116" s="10"/>
      <c r="CG116" s="10"/>
      <c r="CH116" s="10"/>
      <c r="CI116" s="10"/>
      <c r="CJ116" s="10"/>
      <c r="CK116" s="10"/>
      <c r="CL116" s="10"/>
      <c r="CM116" s="10"/>
      <c r="CN116" s="10"/>
      <c r="CO116" s="10"/>
      <c r="CP116" s="10"/>
      <c r="CQ116" s="10"/>
      <c r="CR116" s="10"/>
      <c r="CS116" s="10"/>
      <c r="CT116" s="10"/>
      <c r="CU116" s="10"/>
      <c r="CV116" s="10"/>
      <c r="CW116" s="10"/>
      <c r="CX116" s="10"/>
      <c r="CY116" s="10"/>
      <c r="CZ116" s="10"/>
      <c r="DA116" s="10"/>
      <c r="DB116" s="10"/>
      <c r="DC116" s="10"/>
      <c r="DD116" s="10"/>
      <c r="DE116" s="10"/>
      <c r="DF116" s="10"/>
      <c r="DG116" s="10"/>
      <c r="DH116" s="10"/>
      <c r="DI116" s="10"/>
      <c r="DJ116" s="10"/>
      <c r="DK116" s="10"/>
      <c r="DL116" s="10"/>
      <c r="DM116" s="10"/>
      <c r="DN116" s="10"/>
      <c r="DO116" s="10"/>
      <c r="DP116" s="10"/>
      <c r="DQ116" s="10"/>
      <c r="DR116" s="10"/>
      <c r="DS116" s="10"/>
      <c r="DT116" s="10"/>
      <c r="DU116" s="10"/>
      <c r="DV116" s="10"/>
      <c r="DW116" s="10"/>
      <c r="DX116" s="10"/>
      <c r="DY116" s="10"/>
      <c r="DZ116" s="10"/>
      <c r="EA116" s="10"/>
      <c r="EB116" s="10"/>
      <c r="EC116" s="10"/>
      <c r="ED116" s="10"/>
      <c r="EE116" s="10"/>
      <c r="EF116" s="10"/>
      <c r="EG116" s="10"/>
      <c r="EH116" s="10"/>
      <c r="EI116" s="10"/>
      <c r="EJ116" s="10"/>
      <c r="EK116" s="10"/>
      <c r="EL116" s="10"/>
      <c r="EM116" s="10"/>
      <c r="EN116" s="10"/>
      <c r="EO116" s="10"/>
      <c r="EP116" s="10"/>
      <c r="EQ116" s="10"/>
      <c r="ER116" s="10"/>
      <c r="ES116" s="10"/>
      <c r="ET116" s="10"/>
      <c r="EU116" s="10"/>
      <c r="EV116" s="10"/>
      <c r="EW116" s="10"/>
      <c r="EX116" s="10"/>
      <c r="EY116" s="10"/>
      <c r="EZ116" s="10"/>
      <c r="FA116" s="10"/>
      <c r="FB116" s="10"/>
      <c r="FC116" s="10"/>
      <c r="FD116" s="10"/>
      <c r="FE116" s="10"/>
      <c r="FF116" s="10"/>
      <c r="FG116" s="10"/>
      <c r="FH116" s="10"/>
      <c r="FI116" s="10"/>
      <c r="FJ116" s="10"/>
      <c r="FK116" s="10"/>
      <c r="FL116" s="10"/>
      <c r="FM116" s="10"/>
      <c r="FN116" s="10"/>
      <c r="FO116" s="10"/>
      <c r="FP116" s="10"/>
      <c r="FQ116" s="10"/>
      <c r="FR116" s="10"/>
      <c r="FS116" s="10"/>
      <c r="FT116" s="10"/>
      <c r="FU116" s="10"/>
      <c r="FV116" s="10"/>
      <c r="FW116" s="10"/>
      <c r="FX116" s="10"/>
      <c r="FY116" s="10"/>
      <c r="FZ116" s="10"/>
      <c r="GA116" s="10"/>
      <c r="GB116" s="10"/>
      <c r="GC116" s="10"/>
      <c r="GD116" s="10"/>
      <c r="GE116" s="10"/>
      <c r="GF116" s="10"/>
      <c r="GG116" s="10"/>
      <c r="GH116" s="10"/>
      <c r="GI116" s="10"/>
      <c r="GJ116" s="10"/>
      <c r="GK116" s="10"/>
      <c r="GL116" s="10"/>
      <c r="GM116" s="10"/>
      <c r="GN116" s="10"/>
      <c r="GO116" s="10"/>
      <c r="GP116" s="10"/>
      <c r="GQ116" s="10"/>
      <c r="GR116" s="10"/>
      <c r="GS116" s="10"/>
      <c r="GT116" s="10"/>
      <c r="GU116" s="10"/>
      <c r="GV116" s="10"/>
      <c r="GW116" s="10"/>
      <c r="GX116" s="10"/>
      <c r="GY116" s="10"/>
      <c r="GZ116" s="10"/>
      <c r="HA116" s="10"/>
      <c r="HB116" s="10"/>
      <c r="HC116" s="10"/>
      <c r="HD116" s="10"/>
      <c r="HE116" s="10"/>
      <c r="HF116" s="10"/>
      <c r="HG116" s="10"/>
      <c r="HH116" s="10"/>
      <c r="HI116" s="10"/>
      <c r="HJ116" s="10"/>
      <c r="HK116" s="10"/>
      <c r="HL116" s="10"/>
      <c r="HM116" s="10"/>
      <c r="HN116" s="10"/>
      <c r="HO116" s="10"/>
      <c r="HP116" s="10"/>
      <c r="HQ116" s="10"/>
      <c r="HR116" s="10"/>
      <c r="HS116" s="10"/>
      <c r="HT116" s="10"/>
      <c r="HU116" s="10"/>
      <c r="HV116" s="10"/>
      <c r="HW116" s="10"/>
      <c r="HX116" s="10"/>
      <c r="HY116" s="10"/>
      <c r="HZ116" s="10"/>
      <c r="IA116" s="10"/>
      <c r="IB116" s="10"/>
      <c r="IC116" s="10"/>
      <c r="ID116" s="10"/>
      <c r="IE116" s="10"/>
      <c r="IF116" s="10"/>
      <c r="IG116" s="10"/>
      <c r="IH116" s="10"/>
      <c r="II116" s="10"/>
      <c r="IJ116" s="10"/>
      <c r="IK116" s="10"/>
      <c r="IL116" s="10"/>
      <c r="IM116" s="10"/>
      <c r="IN116" s="10"/>
      <c r="IO116" s="10"/>
      <c r="IP116" s="10"/>
      <c r="IQ116" s="10"/>
      <c r="IR116" s="10"/>
      <c r="IS116" s="10"/>
      <c r="IT116" s="10"/>
      <c r="IU116" s="10"/>
      <c r="IV116" s="10"/>
      <c r="IW116" s="10"/>
      <c r="IX116" s="10"/>
      <c r="IY116" s="10"/>
      <c r="IZ116" s="10"/>
      <c r="JA116" s="10"/>
      <c r="JB116" s="10"/>
      <c r="JC116" s="10"/>
      <c r="JD116" s="10"/>
      <c r="JE116" s="10"/>
      <c r="JF116" s="10"/>
      <c r="JG116" s="10"/>
      <c r="JH116" s="10"/>
      <c r="JI116" s="10"/>
      <c r="JJ116" s="10"/>
      <c r="JK116" s="10"/>
      <c r="JL116" s="10"/>
      <c r="JM116" s="10"/>
      <c r="JN116" s="10"/>
      <c r="JO116" s="10"/>
      <c r="JP116" s="10"/>
      <c r="JQ116" s="10"/>
      <c r="JR116" s="10"/>
      <c r="JS116" s="10"/>
      <c r="JT116" s="10"/>
      <c r="JU116" s="10"/>
      <c r="JV116" s="10"/>
      <c r="JW116" s="10"/>
      <c r="JX116" s="10"/>
      <c r="JY116" s="10"/>
      <c r="JZ116" s="10"/>
      <c r="KA116" s="10"/>
      <c r="KB116" s="10"/>
      <c r="KC116" s="10"/>
      <c r="KD116" s="10"/>
      <c r="KE116" s="10"/>
      <c r="KF116" s="10"/>
      <c r="KG116" s="10"/>
      <c r="KH116" s="10"/>
      <c r="KI116" s="10"/>
      <c r="KJ116" s="10"/>
      <c r="KK116" s="10"/>
      <c r="KL116" s="10"/>
      <c r="KM116" s="10"/>
      <c r="KN116" s="10"/>
      <c r="KO116" s="10"/>
      <c r="KP116" s="10"/>
      <c r="KQ116" s="10"/>
      <c r="KR116" s="10"/>
      <c r="KS116" s="10"/>
      <c r="KT116" s="10"/>
      <c r="KU116" s="10"/>
      <c r="KV116" s="10"/>
      <c r="KW116" s="10"/>
      <c r="KX116" s="10"/>
      <c r="KY116" s="10"/>
      <c r="KZ116" s="10"/>
      <c r="LA116" s="10"/>
      <c r="LB116" s="10"/>
      <c r="LC116" s="10"/>
      <c r="LD116" s="10"/>
      <c r="LE116" s="10"/>
      <c r="LF116" s="10"/>
      <c r="LG116" s="10"/>
      <c r="LH116" s="10"/>
      <c r="LI116" s="10"/>
      <c r="LJ116" s="10"/>
      <c r="LK116" s="10"/>
      <c r="LL116" s="10"/>
      <c r="LM116" s="10"/>
      <c r="LN116" s="10"/>
      <c r="LO116" s="10"/>
      <c r="LP116" s="10"/>
      <c r="LQ116" s="10"/>
      <c r="LR116" s="10"/>
      <c r="LS116" s="10"/>
      <c r="LT116" s="10"/>
      <c r="LU116" s="10"/>
      <c r="LV116" s="10"/>
      <c r="LW116" s="10"/>
      <c r="LX116" s="10"/>
      <c r="LY116" s="10"/>
      <c r="LZ116" s="10"/>
      <c r="MA116" s="10"/>
      <c r="MB116" s="10"/>
      <c r="MC116" s="10"/>
      <c r="MD116" s="10"/>
      <c r="ME116" s="10"/>
      <c r="MF116" s="10"/>
      <c r="MG116" s="10"/>
      <c r="MH116" s="10"/>
      <c r="MI116" s="10"/>
      <c r="MJ116" s="10"/>
      <c r="MK116" s="10"/>
      <c r="ML116" s="10"/>
      <c r="MM116" s="10"/>
      <c r="MN116" s="10"/>
      <c r="MO116" s="10"/>
      <c r="MP116" s="10"/>
      <c r="MQ116" s="10"/>
      <c r="MR116" s="10"/>
      <c r="MS116" s="10"/>
      <c r="MT116" s="10"/>
      <c r="MU116" s="10"/>
      <c r="MV116" s="10"/>
      <c r="MW116" s="10"/>
      <c r="MX116" s="10"/>
      <c r="MY116" s="10"/>
      <c r="MZ116" s="10"/>
      <c r="NA116" s="10"/>
      <c r="NB116" s="10"/>
      <c r="NC116" s="10"/>
      <c r="ND116" s="10"/>
      <c r="NE116" s="10"/>
      <c r="NF116" s="10"/>
      <c r="NG116" s="10"/>
      <c r="NH116" s="10"/>
      <c r="NI116" s="10"/>
      <c r="NJ116" s="10"/>
      <c r="NK116" s="10"/>
      <c r="NL116" s="10"/>
      <c r="NM116" s="10"/>
      <c r="NN116" s="10"/>
      <c r="NO116" s="10"/>
      <c r="NP116" s="10"/>
      <c r="NQ116" s="10"/>
      <c r="NR116" s="10"/>
      <c r="NS116" s="10"/>
      <c r="NT116" s="10"/>
      <c r="NU116" s="10"/>
      <c r="NV116" s="10"/>
      <c r="NW116" s="10"/>
      <c r="NX116" s="10"/>
      <c r="NY116" s="10"/>
      <c r="NZ116" s="10"/>
      <c r="OA116" s="10"/>
      <c r="OB116" s="10"/>
      <c r="OC116" s="10"/>
      <c r="OD116" s="10"/>
      <c r="OE116" s="10"/>
      <c r="OF116" s="10"/>
      <c r="OG116" s="10"/>
      <c r="OH116" s="10"/>
      <c r="OI116" s="10"/>
      <c r="OJ116" s="10"/>
      <c r="OK116" s="10"/>
      <c r="OL116" s="10"/>
      <c r="OM116" s="10"/>
      <c r="ON116" s="10"/>
      <c r="OO116" s="10"/>
      <c r="OP116" s="10"/>
      <c r="OQ116" s="10"/>
      <c r="OR116" s="10"/>
      <c r="OS116" s="10"/>
      <c r="OT116" s="10"/>
      <c r="OU116" s="10"/>
      <c r="OV116" s="10"/>
      <c r="OW116" s="10"/>
      <c r="OX116" s="10"/>
      <c r="OY116" s="10"/>
      <c r="OZ116" s="10"/>
      <c r="PA116" s="10"/>
      <c r="PB116" s="10"/>
      <c r="PC116" s="10"/>
      <c r="PD116" s="10"/>
      <c r="PE116" s="10"/>
      <c r="PF116" s="10"/>
      <c r="PG116" s="10"/>
      <c r="PH116" s="10"/>
      <c r="PI116" s="10"/>
      <c r="PJ116" s="10"/>
      <c r="PK116" s="10"/>
      <c r="PL116" s="10"/>
      <c r="PM116" s="10"/>
      <c r="PN116" s="10"/>
      <c r="PO116" s="10"/>
      <c r="PP116" s="10"/>
      <c r="PQ116" s="10"/>
      <c r="PR116" s="10"/>
      <c r="PS116" s="10"/>
      <c r="PT116" s="10"/>
      <c r="PU116" s="10"/>
      <c r="PV116" s="10"/>
      <c r="PW116" s="10"/>
      <c r="PX116" s="10"/>
      <c r="PY116" s="10"/>
      <c r="PZ116" s="10"/>
      <c r="QA116" s="10"/>
      <c r="QB116" s="10"/>
      <c r="QC116" s="10"/>
      <c r="QD116" s="10"/>
      <c r="QE116" s="10"/>
      <c r="QF116" s="10"/>
      <c r="QG116" s="10"/>
      <c r="QH116" s="10"/>
      <c r="QI116" s="10"/>
      <c r="QJ116" s="10"/>
      <c r="QK116" s="10"/>
      <c r="QL116" s="10"/>
      <c r="QM116" s="10"/>
      <c r="QN116" s="10"/>
      <c r="QO116" s="10"/>
      <c r="QP116" s="10"/>
      <c r="QQ116" s="10"/>
      <c r="QR116" s="10"/>
      <c r="QS116" s="10"/>
      <c r="QT116" s="10"/>
      <c r="QU116" s="10"/>
      <c r="QV116" s="10"/>
      <c r="QW116" s="10"/>
      <c r="QX116" s="10"/>
      <c r="QY116" s="10"/>
      <c r="QZ116" s="10"/>
      <c r="RA116" s="10"/>
      <c r="RB116" s="10"/>
      <c r="RC116" s="10"/>
      <c r="RD116" s="10"/>
      <c r="RE116" s="10"/>
      <c r="RF116" s="10"/>
      <c r="RG116" s="10"/>
      <c r="RH116" s="10"/>
      <c r="RI116" s="10"/>
      <c r="RJ116" s="10"/>
      <c r="RK116" s="10"/>
      <c r="RL116" s="10"/>
      <c r="RM116" s="10"/>
      <c r="RN116" s="10"/>
      <c r="RO116" s="10"/>
      <c r="RP116" s="10"/>
      <c r="RQ116" s="10"/>
      <c r="RR116" s="10"/>
      <c r="RS116" s="10"/>
      <c r="RT116" s="10"/>
      <c r="RU116" s="10"/>
      <c r="RV116" s="10"/>
      <c r="RW116" s="10"/>
      <c r="RX116" s="10"/>
      <c r="RY116" s="10"/>
      <c r="RZ116" s="10"/>
      <c r="SA116" s="10"/>
      <c r="SB116" s="10"/>
      <c r="SC116" s="10"/>
      <c r="SD116" s="10"/>
      <c r="SE116" s="10"/>
      <c r="SF116" s="10"/>
      <c r="SG116" s="10"/>
      <c r="SH116" s="10"/>
      <c r="SI116" s="10"/>
      <c r="SJ116" s="10"/>
      <c r="SK116" s="10"/>
      <c r="SL116" s="10"/>
      <c r="SM116" s="10"/>
      <c r="SN116" s="10"/>
      <c r="SO116" s="10"/>
      <c r="SP116" s="10"/>
      <c r="SQ116" s="10"/>
      <c r="SR116" s="10"/>
      <c r="SS116" s="10"/>
      <c r="ST116" s="10"/>
      <c r="SU116" s="10"/>
      <c r="SV116" s="10"/>
      <c r="SW116" s="10"/>
      <c r="SX116" s="10"/>
      <c r="SY116" s="10"/>
      <c r="SZ116" s="10"/>
      <c r="TA116" s="10"/>
      <c r="TB116" s="10"/>
      <c r="TC116" s="10"/>
      <c r="TD116" s="10"/>
      <c r="TE116" s="10"/>
      <c r="TF116" s="10"/>
      <c r="TG116" s="10"/>
      <c r="TH116" s="10"/>
      <c r="TI116" s="10"/>
      <c r="TJ116" s="10"/>
      <c r="TK116" s="10"/>
      <c r="TL116" s="10"/>
      <c r="TM116" s="10"/>
      <c r="TN116" s="10"/>
      <c r="TO116" s="10"/>
      <c r="TP116" s="10"/>
      <c r="TQ116" s="10"/>
      <c r="TR116" s="10"/>
      <c r="TS116" s="10"/>
      <c r="TT116" s="10"/>
      <c r="TU116" s="10"/>
      <c r="TV116" s="10"/>
      <c r="TW116" s="10"/>
      <c r="TX116" s="10"/>
      <c r="TY116" s="10"/>
      <c r="TZ116" s="10"/>
      <c r="UA116" s="10"/>
      <c r="UB116" s="10"/>
      <c r="UC116" s="10"/>
      <c r="UD116" s="10"/>
      <c r="UE116" s="10"/>
      <c r="UF116" s="10"/>
      <c r="UG116" s="10"/>
      <c r="UH116" s="10"/>
      <c r="UI116" s="10"/>
      <c r="UJ116" s="10"/>
      <c r="UK116" s="10"/>
      <c r="UL116" s="10"/>
      <c r="UM116" s="10"/>
      <c r="UN116" s="10"/>
      <c r="UO116" s="10"/>
      <c r="UP116" s="10"/>
      <c r="UQ116" s="10"/>
      <c r="UR116" s="10"/>
      <c r="US116" s="10"/>
      <c r="UT116" s="10"/>
      <c r="UU116" s="10"/>
      <c r="UV116" s="10"/>
      <c r="UW116" s="10"/>
      <c r="UX116" s="10"/>
      <c r="UY116" s="10"/>
      <c r="UZ116" s="10"/>
    </row>
    <row r="117" spans="1:572" hidden="1" x14ac:dyDescent="0.3">
      <c r="A117" s="6"/>
      <c r="B117" s="6"/>
      <c r="C117" s="6"/>
      <c r="D117" s="6"/>
      <c r="E117" s="6"/>
      <c r="F117" s="6"/>
      <c r="G117" s="6"/>
      <c r="H117" s="6"/>
      <c r="I117" s="6"/>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c r="CY117" s="10"/>
      <c r="CZ117" s="10"/>
      <c r="DA117" s="10"/>
      <c r="DB117" s="10"/>
      <c r="DC117" s="10"/>
      <c r="DD117" s="10"/>
      <c r="DE117" s="10"/>
      <c r="DF117" s="10"/>
      <c r="DG117" s="10"/>
      <c r="DH117" s="10"/>
      <c r="DI117" s="10"/>
      <c r="DJ117" s="10"/>
      <c r="DK117" s="10"/>
      <c r="DL117" s="10"/>
      <c r="DM117" s="10"/>
      <c r="DN117" s="10"/>
      <c r="DO117" s="10"/>
      <c r="DP117" s="10"/>
      <c r="DQ117" s="10"/>
      <c r="DR117" s="10"/>
      <c r="DS117" s="10"/>
      <c r="DT117" s="10"/>
      <c r="DU117" s="10"/>
      <c r="DV117" s="10"/>
      <c r="DW117" s="10"/>
      <c r="DX117" s="10"/>
      <c r="DY117" s="10"/>
      <c r="DZ117" s="10"/>
      <c r="EA117" s="10"/>
      <c r="EB117" s="10"/>
      <c r="EC117" s="10"/>
      <c r="ED117" s="10"/>
      <c r="EE117" s="10"/>
      <c r="EF117" s="10"/>
      <c r="EG117" s="10"/>
      <c r="EH117" s="10"/>
      <c r="EI117" s="10"/>
      <c r="EJ117" s="10"/>
      <c r="EK117" s="10"/>
      <c r="EL117" s="10"/>
      <c r="EM117" s="10"/>
      <c r="EN117" s="10"/>
      <c r="EO117" s="10"/>
      <c r="EP117" s="10"/>
      <c r="EQ117" s="10"/>
      <c r="ER117" s="10"/>
      <c r="ES117" s="10"/>
      <c r="ET117" s="10"/>
      <c r="EU117" s="10"/>
      <c r="EV117" s="10"/>
      <c r="EW117" s="10"/>
      <c r="EX117" s="10"/>
      <c r="EY117" s="10"/>
      <c r="EZ117" s="10"/>
      <c r="FA117" s="10"/>
      <c r="FB117" s="10"/>
      <c r="FC117" s="10"/>
      <c r="FD117" s="10"/>
      <c r="FE117" s="10"/>
      <c r="FF117" s="10"/>
      <c r="FG117" s="10"/>
      <c r="FH117" s="10"/>
      <c r="FI117" s="10"/>
      <c r="FJ117" s="10"/>
      <c r="FK117" s="10"/>
      <c r="FL117" s="10"/>
      <c r="FM117" s="10"/>
      <c r="FN117" s="10"/>
      <c r="FO117" s="10"/>
      <c r="FP117" s="10"/>
      <c r="FQ117" s="10"/>
      <c r="FR117" s="10"/>
      <c r="FS117" s="10"/>
      <c r="FT117" s="10"/>
      <c r="FU117" s="10"/>
      <c r="FV117" s="10"/>
      <c r="FW117" s="10"/>
      <c r="FX117" s="10"/>
      <c r="FY117" s="10"/>
      <c r="FZ117" s="10"/>
      <c r="GA117" s="10"/>
      <c r="GB117" s="10"/>
      <c r="GC117" s="10"/>
      <c r="GD117" s="10"/>
      <c r="GE117" s="10"/>
      <c r="GF117" s="10"/>
      <c r="GG117" s="10"/>
      <c r="GH117" s="10"/>
      <c r="GI117" s="10"/>
      <c r="GJ117" s="10"/>
      <c r="GK117" s="10"/>
      <c r="GL117" s="10"/>
      <c r="GM117" s="10"/>
      <c r="GN117" s="10"/>
      <c r="GO117" s="10"/>
      <c r="GP117" s="10"/>
      <c r="GQ117" s="10"/>
      <c r="GR117" s="10"/>
      <c r="GS117" s="10"/>
      <c r="GT117" s="10"/>
      <c r="GU117" s="10"/>
      <c r="GV117" s="10"/>
      <c r="GW117" s="10"/>
      <c r="GX117" s="10"/>
      <c r="GY117" s="10"/>
      <c r="GZ117" s="10"/>
      <c r="HA117" s="10"/>
      <c r="HB117" s="10"/>
      <c r="HC117" s="10"/>
      <c r="HD117" s="10"/>
      <c r="HE117" s="10"/>
      <c r="HF117" s="10"/>
      <c r="HG117" s="10"/>
      <c r="HH117" s="10"/>
      <c r="HI117" s="10"/>
      <c r="HJ117" s="10"/>
      <c r="HK117" s="10"/>
      <c r="HL117" s="10"/>
      <c r="HM117" s="10"/>
      <c r="HN117" s="10"/>
      <c r="HO117" s="10"/>
      <c r="HP117" s="10"/>
      <c r="HQ117" s="10"/>
      <c r="HR117" s="10"/>
      <c r="HS117" s="10"/>
      <c r="HT117" s="10"/>
      <c r="HU117" s="10"/>
      <c r="HV117" s="10"/>
      <c r="HW117" s="10"/>
      <c r="HX117" s="10"/>
      <c r="HY117" s="10"/>
      <c r="HZ117" s="10"/>
      <c r="IA117" s="10"/>
      <c r="IB117" s="10"/>
      <c r="IC117" s="10"/>
      <c r="ID117" s="10"/>
      <c r="IE117" s="10"/>
      <c r="IF117" s="10"/>
      <c r="IG117" s="10"/>
      <c r="IH117" s="10"/>
      <c r="II117" s="10"/>
      <c r="IJ117" s="10"/>
      <c r="IK117" s="10"/>
      <c r="IL117" s="10"/>
      <c r="IM117" s="10"/>
      <c r="IN117" s="10"/>
      <c r="IO117" s="10"/>
      <c r="IP117" s="10"/>
      <c r="IQ117" s="10"/>
      <c r="IR117" s="10"/>
      <c r="IS117" s="10"/>
      <c r="IT117" s="10"/>
      <c r="IU117" s="10"/>
      <c r="IV117" s="10"/>
      <c r="IW117" s="10"/>
      <c r="IX117" s="10"/>
      <c r="IY117" s="10"/>
      <c r="IZ117" s="10"/>
      <c r="JA117" s="10"/>
      <c r="JB117" s="10"/>
      <c r="JC117" s="10"/>
      <c r="JD117" s="10"/>
      <c r="JE117" s="10"/>
      <c r="JF117" s="10"/>
      <c r="JG117" s="10"/>
      <c r="JH117" s="10"/>
      <c r="JI117" s="10"/>
      <c r="JJ117" s="10"/>
      <c r="JK117" s="10"/>
      <c r="JL117" s="10"/>
      <c r="JM117" s="10"/>
      <c r="JN117" s="10"/>
      <c r="JO117" s="10"/>
      <c r="JP117" s="10"/>
      <c r="JQ117" s="10"/>
      <c r="JR117" s="10"/>
      <c r="JS117" s="10"/>
      <c r="JT117" s="10"/>
      <c r="JU117" s="10"/>
      <c r="JV117" s="10"/>
      <c r="JW117" s="10"/>
      <c r="JX117" s="10"/>
      <c r="JY117" s="10"/>
      <c r="JZ117" s="10"/>
      <c r="KA117" s="10"/>
      <c r="KB117" s="10"/>
      <c r="KC117" s="10"/>
      <c r="KD117" s="10"/>
      <c r="KE117" s="10"/>
      <c r="KF117" s="10"/>
      <c r="KG117" s="10"/>
      <c r="KH117" s="10"/>
      <c r="KI117" s="10"/>
      <c r="KJ117" s="10"/>
      <c r="KK117" s="10"/>
      <c r="KL117" s="10"/>
      <c r="KM117" s="10"/>
      <c r="KN117" s="10"/>
      <c r="KO117" s="10"/>
      <c r="KP117" s="10"/>
      <c r="KQ117" s="10"/>
      <c r="KR117" s="10"/>
      <c r="KS117" s="10"/>
      <c r="KT117" s="10"/>
      <c r="KU117" s="10"/>
      <c r="KV117" s="10"/>
      <c r="KW117" s="10"/>
      <c r="KX117" s="10"/>
      <c r="KY117" s="10"/>
      <c r="KZ117" s="10"/>
      <c r="LA117" s="10"/>
      <c r="LB117" s="10"/>
      <c r="LC117" s="10"/>
      <c r="LD117" s="10"/>
      <c r="LE117" s="10"/>
      <c r="LF117" s="10"/>
      <c r="LG117" s="10"/>
      <c r="LH117" s="10"/>
      <c r="LI117" s="10"/>
      <c r="LJ117" s="10"/>
      <c r="LK117" s="10"/>
      <c r="LL117" s="10"/>
      <c r="LM117" s="10"/>
      <c r="LN117" s="10"/>
      <c r="LO117" s="10"/>
      <c r="LP117" s="10"/>
      <c r="LQ117" s="10"/>
      <c r="LR117" s="10"/>
      <c r="LS117" s="10"/>
      <c r="LT117" s="10"/>
      <c r="LU117" s="10"/>
      <c r="LV117" s="10"/>
      <c r="LW117" s="10"/>
      <c r="LX117" s="10"/>
      <c r="LY117" s="10"/>
      <c r="LZ117" s="10"/>
      <c r="MA117" s="10"/>
      <c r="MB117" s="10"/>
      <c r="MC117" s="10"/>
      <c r="MD117" s="10"/>
      <c r="ME117" s="10"/>
      <c r="MF117" s="10"/>
      <c r="MG117" s="10"/>
      <c r="MH117" s="10"/>
      <c r="MI117" s="10"/>
      <c r="MJ117" s="10"/>
      <c r="MK117" s="10"/>
      <c r="ML117" s="10"/>
      <c r="MM117" s="10"/>
      <c r="MN117" s="10"/>
      <c r="MO117" s="10"/>
      <c r="MP117" s="10"/>
      <c r="MQ117" s="10"/>
      <c r="MR117" s="10"/>
      <c r="MS117" s="10"/>
      <c r="MT117" s="10"/>
      <c r="MU117" s="10"/>
      <c r="MV117" s="10"/>
      <c r="MW117" s="10"/>
      <c r="MX117" s="10"/>
      <c r="MY117" s="10"/>
      <c r="MZ117" s="10"/>
      <c r="NA117" s="10"/>
      <c r="NB117" s="10"/>
      <c r="NC117" s="10"/>
      <c r="ND117" s="10"/>
      <c r="NE117" s="10"/>
      <c r="NF117" s="10"/>
      <c r="NG117" s="10"/>
      <c r="NH117" s="10"/>
      <c r="NI117" s="10"/>
      <c r="NJ117" s="10"/>
      <c r="NK117" s="10"/>
      <c r="NL117" s="10"/>
      <c r="NM117" s="10"/>
      <c r="NN117" s="10"/>
      <c r="NO117" s="10"/>
      <c r="NP117" s="10"/>
      <c r="NQ117" s="10"/>
      <c r="NR117" s="10"/>
      <c r="NS117" s="10"/>
      <c r="NT117" s="10"/>
      <c r="NU117" s="10"/>
      <c r="NV117" s="10"/>
      <c r="NW117" s="10"/>
      <c r="NX117" s="10"/>
      <c r="NY117" s="10"/>
      <c r="NZ117" s="10"/>
      <c r="OA117" s="10"/>
      <c r="OB117" s="10"/>
      <c r="OC117" s="10"/>
      <c r="OD117" s="10"/>
      <c r="OE117" s="10"/>
      <c r="OF117" s="10"/>
      <c r="OG117" s="10"/>
      <c r="OH117" s="10"/>
      <c r="OI117" s="10"/>
      <c r="OJ117" s="10"/>
      <c r="OK117" s="10"/>
      <c r="OL117" s="10"/>
      <c r="OM117" s="10"/>
      <c r="ON117" s="10"/>
      <c r="OO117" s="10"/>
      <c r="OP117" s="10"/>
      <c r="OQ117" s="10"/>
      <c r="OR117" s="10"/>
      <c r="OS117" s="10"/>
      <c r="OT117" s="10"/>
      <c r="OU117" s="10"/>
      <c r="OV117" s="10"/>
      <c r="OW117" s="10"/>
      <c r="OX117" s="10"/>
      <c r="OY117" s="10"/>
      <c r="OZ117" s="10"/>
      <c r="PA117" s="10"/>
      <c r="PB117" s="10"/>
      <c r="PC117" s="10"/>
      <c r="PD117" s="10"/>
      <c r="PE117" s="10"/>
      <c r="PF117" s="10"/>
      <c r="PG117" s="10"/>
      <c r="PH117" s="10"/>
      <c r="PI117" s="10"/>
      <c r="PJ117" s="10"/>
      <c r="PK117" s="10"/>
      <c r="PL117" s="10"/>
      <c r="PM117" s="10"/>
      <c r="PN117" s="10"/>
      <c r="PO117" s="10"/>
      <c r="PP117" s="10"/>
      <c r="PQ117" s="10"/>
      <c r="PR117" s="10"/>
      <c r="PS117" s="10"/>
      <c r="PT117" s="10"/>
      <c r="PU117" s="10"/>
      <c r="PV117" s="10"/>
      <c r="PW117" s="10"/>
      <c r="PX117" s="10"/>
      <c r="PY117" s="10"/>
      <c r="PZ117" s="10"/>
      <c r="QA117" s="10"/>
      <c r="QB117" s="10"/>
      <c r="QC117" s="10"/>
      <c r="QD117" s="10"/>
      <c r="QE117" s="10"/>
      <c r="QF117" s="10"/>
      <c r="QG117" s="10"/>
      <c r="QH117" s="10"/>
      <c r="QI117" s="10"/>
      <c r="QJ117" s="10"/>
      <c r="QK117" s="10"/>
      <c r="QL117" s="10"/>
      <c r="QM117" s="10"/>
      <c r="QN117" s="10"/>
      <c r="QO117" s="10"/>
      <c r="QP117" s="10"/>
      <c r="QQ117" s="10"/>
      <c r="QR117" s="10"/>
      <c r="QS117" s="10"/>
      <c r="QT117" s="10"/>
      <c r="QU117" s="10"/>
      <c r="QV117" s="10"/>
      <c r="QW117" s="10"/>
      <c r="QX117" s="10"/>
      <c r="QY117" s="10"/>
      <c r="QZ117" s="10"/>
      <c r="RA117" s="10"/>
      <c r="RB117" s="10"/>
      <c r="RC117" s="10"/>
      <c r="RD117" s="10"/>
      <c r="RE117" s="10"/>
      <c r="RF117" s="10"/>
      <c r="RG117" s="10"/>
      <c r="RH117" s="10"/>
      <c r="RI117" s="10"/>
      <c r="RJ117" s="10"/>
      <c r="RK117" s="10"/>
      <c r="RL117" s="10"/>
      <c r="RM117" s="10"/>
      <c r="RN117" s="10"/>
      <c r="RO117" s="10"/>
      <c r="RP117" s="10"/>
      <c r="RQ117" s="10"/>
      <c r="RR117" s="10"/>
      <c r="RS117" s="10"/>
      <c r="RT117" s="10"/>
      <c r="RU117" s="10"/>
      <c r="RV117" s="10"/>
      <c r="RW117" s="10"/>
      <c r="RX117" s="10"/>
      <c r="RY117" s="10"/>
      <c r="RZ117" s="10"/>
      <c r="SA117" s="10"/>
      <c r="SB117" s="10"/>
      <c r="SC117" s="10"/>
      <c r="SD117" s="10"/>
      <c r="SE117" s="10"/>
      <c r="SF117" s="10"/>
      <c r="SG117" s="10"/>
      <c r="SH117" s="10"/>
      <c r="SI117" s="10"/>
      <c r="SJ117" s="10"/>
      <c r="SK117" s="10"/>
      <c r="SL117" s="10"/>
      <c r="SM117" s="10"/>
      <c r="SN117" s="10"/>
      <c r="SO117" s="10"/>
      <c r="SP117" s="10"/>
      <c r="SQ117" s="10"/>
      <c r="SR117" s="10"/>
      <c r="SS117" s="10"/>
      <c r="ST117" s="10"/>
      <c r="SU117" s="10"/>
      <c r="SV117" s="10"/>
      <c r="SW117" s="10"/>
      <c r="SX117" s="10"/>
      <c r="SY117" s="10"/>
      <c r="SZ117" s="10"/>
      <c r="TA117" s="10"/>
      <c r="TB117" s="10"/>
      <c r="TC117" s="10"/>
      <c r="TD117" s="10"/>
      <c r="TE117" s="10"/>
      <c r="TF117" s="10"/>
      <c r="TG117" s="10"/>
      <c r="TH117" s="10"/>
      <c r="TI117" s="10"/>
      <c r="TJ117" s="10"/>
      <c r="TK117" s="10"/>
      <c r="TL117" s="10"/>
      <c r="TM117" s="10"/>
      <c r="TN117" s="10"/>
      <c r="TO117" s="10"/>
      <c r="TP117" s="10"/>
      <c r="TQ117" s="10"/>
      <c r="TR117" s="10"/>
      <c r="TS117" s="10"/>
      <c r="TT117" s="10"/>
      <c r="TU117" s="10"/>
      <c r="TV117" s="10"/>
      <c r="TW117" s="10"/>
      <c r="TX117" s="10"/>
      <c r="TY117" s="10"/>
      <c r="TZ117" s="10"/>
      <c r="UA117" s="10"/>
      <c r="UB117" s="10"/>
      <c r="UC117" s="10"/>
      <c r="UD117" s="10"/>
      <c r="UE117" s="10"/>
      <c r="UF117" s="10"/>
      <c r="UG117" s="10"/>
      <c r="UH117" s="10"/>
      <c r="UI117" s="10"/>
      <c r="UJ117" s="10"/>
      <c r="UK117" s="10"/>
      <c r="UL117" s="10"/>
      <c r="UM117" s="10"/>
      <c r="UN117" s="10"/>
      <c r="UO117" s="10"/>
      <c r="UP117" s="10"/>
      <c r="UQ117" s="10"/>
      <c r="UR117" s="10"/>
      <c r="US117" s="10"/>
      <c r="UT117" s="10"/>
      <c r="UU117" s="10"/>
      <c r="UV117" s="10"/>
      <c r="UW117" s="10"/>
      <c r="UX117" s="10"/>
      <c r="UY117" s="10"/>
      <c r="UZ117" s="10"/>
    </row>
    <row r="118" spans="1:572" hidden="1" x14ac:dyDescent="0.3">
      <c r="A118" s="6"/>
      <c r="B118" s="6"/>
      <c r="C118" s="6"/>
      <c r="D118" s="6"/>
      <c r="E118" s="6"/>
      <c r="F118" s="6"/>
      <c r="G118" s="6"/>
      <c r="H118" s="6"/>
      <c r="I118" s="6"/>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c r="CY118" s="10"/>
      <c r="CZ118" s="10"/>
      <c r="DA118" s="10"/>
      <c r="DB118" s="10"/>
      <c r="DC118" s="10"/>
      <c r="DD118" s="10"/>
      <c r="DE118" s="10"/>
      <c r="DF118" s="10"/>
      <c r="DG118" s="10"/>
      <c r="DH118" s="10"/>
      <c r="DI118" s="10"/>
      <c r="DJ118" s="10"/>
      <c r="DK118" s="10"/>
      <c r="DL118" s="10"/>
      <c r="DM118" s="10"/>
      <c r="DN118" s="10"/>
      <c r="DO118" s="10"/>
      <c r="DP118" s="10"/>
      <c r="DQ118" s="10"/>
      <c r="DR118" s="10"/>
      <c r="DS118" s="10"/>
      <c r="DT118" s="10"/>
      <c r="DU118" s="10"/>
      <c r="DV118" s="10"/>
      <c r="DW118" s="10"/>
      <c r="DX118" s="10"/>
      <c r="DY118" s="10"/>
      <c r="DZ118" s="10"/>
      <c r="EA118" s="10"/>
      <c r="EB118" s="10"/>
      <c r="EC118" s="10"/>
      <c r="ED118" s="10"/>
      <c r="EE118" s="10"/>
      <c r="EF118" s="10"/>
      <c r="EG118" s="10"/>
      <c r="EH118" s="10"/>
      <c r="EI118" s="10"/>
      <c r="EJ118" s="10"/>
      <c r="EK118" s="10"/>
      <c r="EL118" s="10"/>
      <c r="EM118" s="10"/>
      <c r="EN118" s="10"/>
      <c r="EO118" s="10"/>
      <c r="EP118" s="10"/>
      <c r="EQ118" s="10"/>
      <c r="ER118" s="10"/>
      <c r="ES118" s="10"/>
      <c r="ET118" s="10"/>
      <c r="EU118" s="10"/>
      <c r="EV118" s="10"/>
      <c r="EW118" s="10"/>
      <c r="EX118" s="10"/>
      <c r="EY118" s="10"/>
      <c r="EZ118" s="10"/>
      <c r="FA118" s="10"/>
      <c r="FB118" s="10"/>
      <c r="FC118" s="10"/>
      <c r="FD118" s="10"/>
      <c r="FE118" s="10"/>
      <c r="FF118" s="10"/>
      <c r="FG118" s="10"/>
      <c r="FH118" s="10"/>
      <c r="FI118" s="10"/>
      <c r="FJ118" s="10"/>
      <c r="FK118" s="10"/>
      <c r="FL118" s="10"/>
      <c r="FM118" s="10"/>
      <c r="FN118" s="10"/>
      <c r="FO118" s="10"/>
      <c r="FP118" s="10"/>
      <c r="FQ118" s="10"/>
      <c r="FR118" s="10"/>
      <c r="FS118" s="10"/>
      <c r="FT118" s="10"/>
      <c r="FU118" s="10"/>
      <c r="FV118" s="10"/>
      <c r="FW118" s="10"/>
      <c r="FX118" s="10"/>
      <c r="FY118" s="10"/>
      <c r="FZ118" s="10"/>
      <c r="GA118" s="10"/>
      <c r="GB118" s="10"/>
      <c r="GC118" s="10"/>
      <c r="GD118" s="10"/>
      <c r="GE118" s="10"/>
      <c r="GF118" s="10"/>
      <c r="GG118" s="10"/>
      <c r="GH118" s="10"/>
      <c r="GI118" s="10"/>
      <c r="GJ118" s="10"/>
      <c r="GK118" s="10"/>
      <c r="GL118" s="10"/>
      <c r="GM118" s="10"/>
      <c r="GN118" s="10"/>
      <c r="GO118" s="10"/>
      <c r="GP118" s="10"/>
      <c r="GQ118" s="10"/>
      <c r="GR118" s="10"/>
      <c r="GS118" s="10"/>
      <c r="GT118" s="10"/>
      <c r="GU118" s="10"/>
      <c r="GV118" s="10"/>
      <c r="GW118" s="10"/>
      <c r="GX118" s="10"/>
      <c r="GY118" s="10"/>
      <c r="GZ118" s="10"/>
      <c r="HA118" s="10"/>
      <c r="HB118" s="10"/>
      <c r="HC118" s="10"/>
      <c r="HD118" s="10"/>
      <c r="HE118" s="10"/>
      <c r="HF118" s="10"/>
      <c r="HG118" s="10"/>
      <c r="HH118" s="10"/>
      <c r="HI118" s="10"/>
      <c r="HJ118" s="10"/>
      <c r="HK118" s="10"/>
      <c r="HL118" s="10"/>
      <c r="HM118" s="10"/>
      <c r="HN118" s="10"/>
      <c r="HO118" s="10"/>
      <c r="HP118" s="10"/>
      <c r="HQ118" s="10"/>
      <c r="HR118" s="10"/>
      <c r="HS118" s="10"/>
      <c r="HT118" s="10"/>
      <c r="HU118" s="10"/>
      <c r="HV118" s="10"/>
      <c r="HW118" s="10"/>
      <c r="HX118" s="10"/>
      <c r="HY118" s="10"/>
      <c r="HZ118" s="10"/>
      <c r="IA118" s="10"/>
      <c r="IB118" s="10"/>
      <c r="IC118" s="10"/>
      <c r="ID118" s="10"/>
      <c r="IE118" s="10"/>
      <c r="IF118" s="10"/>
      <c r="IG118" s="10"/>
      <c r="IH118" s="10"/>
      <c r="II118" s="10"/>
      <c r="IJ118" s="10"/>
      <c r="IK118" s="10"/>
      <c r="IL118" s="10"/>
      <c r="IM118" s="10"/>
      <c r="IN118" s="10"/>
      <c r="IO118" s="10"/>
      <c r="IP118" s="10"/>
      <c r="IQ118" s="10"/>
      <c r="IR118" s="10"/>
      <c r="IS118" s="10"/>
      <c r="IT118" s="10"/>
      <c r="IU118" s="10"/>
      <c r="IV118" s="10"/>
      <c r="IW118" s="10"/>
      <c r="IX118" s="10"/>
      <c r="IY118" s="10"/>
      <c r="IZ118" s="10"/>
      <c r="JA118" s="10"/>
      <c r="JB118" s="10"/>
      <c r="JC118" s="10"/>
      <c r="JD118" s="10"/>
      <c r="JE118" s="10"/>
      <c r="JF118" s="10"/>
      <c r="JG118" s="10"/>
      <c r="JH118" s="10"/>
      <c r="JI118" s="10"/>
      <c r="JJ118" s="10"/>
      <c r="JK118" s="10"/>
      <c r="JL118" s="10"/>
      <c r="JM118" s="10"/>
      <c r="JN118" s="10"/>
      <c r="JO118" s="10"/>
      <c r="JP118" s="10"/>
      <c r="JQ118" s="10"/>
      <c r="JR118" s="10"/>
      <c r="JS118" s="10"/>
      <c r="JT118" s="10"/>
      <c r="JU118" s="10"/>
      <c r="JV118" s="10"/>
      <c r="JW118" s="10"/>
      <c r="JX118" s="10"/>
      <c r="JY118" s="10"/>
      <c r="JZ118" s="10"/>
      <c r="KA118" s="10"/>
      <c r="KB118" s="10"/>
      <c r="KC118" s="10"/>
      <c r="KD118" s="10"/>
      <c r="KE118" s="10"/>
      <c r="KF118" s="10"/>
      <c r="KG118" s="10"/>
      <c r="KH118" s="10"/>
      <c r="KI118" s="10"/>
      <c r="KJ118" s="10"/>
      <c r="KK118" s="10"/>
      <c r="KL118" s="10"/>
      <c r="KM118" s="10"/>
      <c r="KN118" s="10"/>
      <c r="KO118" s="10"/>
      <c r="KP118" s="10"/>
      <c r="KQ118" s="10"/>
      <c r="KR118" s="10"/>
      <c r="KS118" s="10"/>
      <c r="KT118" s="10"/>
      <c r="KU118" s="10"/>
      <c r="KV118" s="10"/>
      <c r="KW118" s="10"/>
      <c r="KX118" s="10"/>
      <c r="KY118" s="10"/>
      <c r="KZ118" s="10"/>
      <c r="LA118" s="10"/>
      <c r="LB118" s="10"/>
      <c r="LC118" s="10"/>
      <c r="LD118" s="10"/>
      <c r="LE118" s="10"/>
      <c r="LF118" s="10"/>
      <c r="LG118" s="10"/>
      <c r="LH118" s="10"/>
      <c r="LI118" s="10"/>
      <c r="LJ118" s="10"/>
      <c r="LK118" s="10"/>
      <c r="LL118" s="10"/>
      <c r="LM118" s="10"/>
      <c r="LN118" s="10"/>
      <c r="LO118" s="10"/>
      <c r="LP118" s="10"/>
      <c r="LQ118" s="10"/>
      <c r="LR118" s="10"/>
      <c r="LS118" s="10"/>
      <c r="LT118" s="10"/>
      <c r="LU118" s="10"/>
      <c r="LV118" s="10"/>
      <c r="LW118" s="10"/>
      <c r="LX118" s="10"/>
      <c r="LY118" s="10"/>
      <c r="LZ118" s="10"/>
      <c r="MA118" s="10"/>
      <c r="MB118" s="10"/>
      <c r="MC118" s="10"/>
      <c r="MD118" s="10"/>
      <c r="ME118" s="10"/>
      <c r="MF118" s="10"/>
      <c r="MG118" s="10"/>
      <c r="MH118" s="10"/>
      <c r="MI118" s="10"/>
      <c r="MJ118" s="10"/>
      <c r="MK118" s="10"/>
      <c r="ML118" s="10"/>
      <c r="MM118" s="10"/>
      <c r="MN118" s="10"/>
      <c r="MO118" s="10"/>
      <c r="MP118" s="10"/>
      <c r="MQ118" s="10"/>
      <c r="MR118" s="10"/>
      <c r="MS118" s="10"/>
      <c r="MT118" s="10"/>
      <c r="MU118" s="10"/>
      <c r="MV118" s="10"/>
      <c r="MW118" s="10"/>
      <c r="MX118" s="10"/>
      <c r="MY118" s="10"/>
      <c r="MZ118" s="10"/>
      <c r="NA118" s="10"/>
      <c r="NB118" s="10"/>
      <c r="NC118" s="10"/>
      <c r="ND118" s="10"/>
      <c r="NE118" s="10"/>
      <c r="NF118" s="10"/>
      <c r="NG118" s="10"/>
      <c r="NH118" s="10"/>
      <c r="NI118" s="10"/>
      <c r="NJ118" s="10"/>
      <c r="NK118" s="10"/>
      <c r="NL118" s="10"/>
      <c r="NM118" s="10"/>
      <c r="NN118" s="10"/>
      <c r="NO118" s="10"/>
      <c r="NP118" s="10"/>
      <c r="NQ118" s="10"/>
      <c r="NR118" s="10"/>
      <c r="NS118" s="10"/>
      <c r="NT118" s="10"/>
      <c r="NU118" s="10"/>
      <c r="NV118" s="10"/>
      <c r="NW118" s="10"/>
      <c r="NX118" s="10"/>
      <c r="NY118" s="10"/>
      <c r="NZ118" s="10"/>
      <c r="OA118" s="10"/>
      <c r="OB118" s="10"/>
      <c r="OC118" s="10"/>
      <c r="OD118" s="10"/>
      <c r="OE118" s="10"/>
      <c r="OF118" s="10"/>
      <c r="OG118" s="10"/>
      <c r="OH118" s="10"/>
      <c r="OI118" s="10"/>
      <c r="OJ118" s="10"/>
      <c r="OK118" s="10"/>
      <c r="OL118" s="10"/>
      <c r="OM118" s="10"/>
      <c r="ON118" s="10"/>
      <c r="OO118" s="10"/>
      <c r="OP118" s="10"/>
      <c r="OQ118" s="10"/>
      <c r="OR118" s="10"/>
      <c r="OS118" s="10"/>
      <c r="OT118" s="10"/>
      <c r="OU118" s="10"/>
      <c r="OV118" s="10"/>
      <c r="OW118" s="10"/>
      <c r="OX118" s="10"/>
      <c r="OY118" s="10"/>
      <c r="OZ118" s="10"/>
      <c r="PA118" s="10"/>
      <c r="PB118" s="10"/>
      <c r="PC118" s="10"/>
      <c r="PD118" s="10"/>
      <c r="PE118" s="10"/>
      <c r="PF118" s="10"/>
      <c r="PG118" s="10"/>
      <c r="PH118" s="10"/>
      <c r="PI118" s="10"/>
      <c r="PJ118" s="10"/>
      <c r="PK118" s="10"/>
      <c r="PL118" s="10"/>
      <c r="PM118" s="10"/>
      <c r="PN118" s="10"/>
      <c r="PO118" s="10"/>
      <c r="PP118" s="10"/>
      <c r="PQ118" s="10"/>
      <c r="PR118" s="10"/>
      <c r="PS118" s="10"/>
      <c r="PT118" s="10"/>
      <c r="PU118" s="10"/>
      <c r="PV118" s="10"/>
      <c r="PW118" s="10"/>
      <c r="PX118" s="10"/>
      <c r="PY118" s="10"/>
      <c r="PZ118" s="10"/>
      <c r="QA118" s="10"/>
      <c r="QB118" s="10"/>
      <c r="QC118" s="10"/>
      <c r="QD118" s="10"/>
      <c r="QE118" s="10"/>
      <c r="QF118" s="10"/>
      <c r="QG118" s="10"/>
      <c r="QH118" s="10"/>
      <c r="QI118" s="10"/>
      <c r="QJ118" s="10"/>
      <c r="QK118" s="10"/>
      <c r="QL118" s="10"/>
      <c r="QM118" s="10"/>
      <c r="QN118" s="10"/>
      <c r="QO118" s="10"/>
      <c r="QP118" s="10"/>
      <c r="QQ118" s="10"/>
      <c r="QR118" s="10"/>
      <c r="QS118" s="10"/>
      <c r="QT118" s="10"/>
      <c r="QU118" s="10"/>
      <c r="QV118" s="10"/>
      <c r="QW118" s="10"/>
      <c r="QX118" s="10"/>
      <c r="QY118" s="10"/>
      <c r="QZ118" s="10"/>
      <c r="RA118" s="10"/>
      <c r="RB118" s="10"/>
      <c r="RC118" s="10"/>
      <c r="RD118" s="10"/>
      <c r="RE118" s="10"/>
      <c r="RF118" s="10"/>
      <c r="RG118" s="10"/>
      <c r="RH118" s="10"/>
      <c r="RI118" s="10"/>
      <c r="RJ118" s="10"/>
      <c r="RK118" s="10"/>
      <c r="RL118" s="10"/>
      <c r="RM118" s="10"/>
      <c r="RN118" s="10"/>
      <c r="RO118" s="10"/>
      <c r="RP118" s="10"/>
      <c r="RQ118" s="10"/>
      <c r="RR118" s="10"/>
      <c r="RS118" s="10"/>
      <c r="RT118" s="10"/>
      <c r="RU118" s="10"/>
      <c r="RV118" s="10"/>
      <c r="RW118" s="10"/>
      <c r="RX118" s="10"/>
      <c r="RY118" s="10"/>
      <c r="RZ118" s="10"/>
      <c r="SA118" s="10"/>
      <c r="SB118" s="10"/>
      <c r="SC118" s="10"/>
      <c r="SD118" s="10"/>
      <c r="SE118" s="10"/>
      <c r="SF118" s="10"/>
      <c r="SG118" s="10"/>
      <c r="SH118" s="10"/>
      <c r="SI118" s="10"/>
      <c r="SJ118" s="10"/>
      <c r="SK118" s="10"/>
      <c r="SL118" s="10"/>
      <c r="SM118" s="10"/>
      <c r="SN118" s="10"/>
      <c r="SO118" s="10"/>
      <c r="SP118" s="10"/>
      <c r="SQ118" s="10"/>
      <c r="SR118" s="10"/>
      <c r="SS118" s="10"/>
      <c r="ST118" s="10"/>
      <c r="SU118" s="10"/>
      <c r="SV118" s="10"/>
      <c r="SW118" s="10"/>
      <c r="SX118" s="10"/>
      <c r="SY118" s="10"/>
      <c r="SZ118" s="10"/>
      <c r="TA118" s="10"/>
      <c r="TB118" s="10"/>
      <c r="TC118" s="10"/>
      <c r="TD118" s="10"/>
      <c r="TE118" s="10"/>
      <c r="TF118" s="10"/>
      <c r="TG118" s="10"/>
      <c r="TH118" s="10"/>
      <c r="TI118" s="10"/>
      <c r="TJ118" s="10"/>
      <c r="TK118" s="10"/>
      <c r="TL118" s="10"/>
      <c r="TM118" s="10"/>
      <c r="TN118" s="10"/>
      <c r="TO118" s="10"/>
      <c r="TP118" s="10"/>
      <c r="TQ118" s="10"/>
      <c r="TR118" s="10"/>
      <c r="TS118" s="10"/>
      <c r="TT118" s="10"/>
      <c r="TU118" s="10"/>
      <c r="TV118" s="10"/>
      <c r="TW118" s="10"/>
      <c r="TX118" s="10"/>
      <c r="TY118" s="10"/>
      <c r="TZ118" s="10"/>
      <c r="UA118" s="10"/>
      <c r="UB118" s="10"/>
      <c r="UC118" s="10"/>
      <c r="UD118" s="10"/>
      <c r="UE118" s="10"/>
      <c r="UF118" s="10"/>
      <c r="UG118" s="10"/>
      <c r="UH118" s="10"/>
      <c r="UI118" s="10"/>
      <c r="UJ118" s="10"/>
      <c r="UK118" s="10"/>
      <c r="UL118" s="10"/>
      <c r="UM118" s="10"/>
      <c r="UN118" s="10"/>
      <c r="UO118" s="10"/>
      <c r="UP118" s="10"/>
      <c r="UQ118" s="10"/>
      <c r="UR118" s="10"/>
      <c r="US118" s="10"/>
      <c r="UT118" s="10"/>
      <c r="UU118" s="10"/>
      <c r="UV118" s="10"/>
      <c r="UW118" s="10"/>
      <c r="UX118" s="10"/>
      <c r="UY118" s="10"/>
      <c r="UZ118" s="10"/>
    </row>
    <row r="119" spans="1:572" x14ac:dyDescent="0.3">
      <c r="A119" s="6"/>
      <c r="B119" s="6"/>
      <c r="C119" s="6"/>
      <c r="D119" s="6"/>
      <c r="E119" s="6"/>
      <c r="F119" s="6"/>
      <c r="G119" s="6"/>
      <c r="H119" s="6"/>
      <c r="I119" s="6"/>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c r="CY119" s="10"/>
      <c r="CZ119" s="10"/>
      <c r="DA119" s="10"/>
      <c r="DB119" s="10"/>
      <c r="DC119" s="10"/>
      <c r="DD119" s="10"/>
      <c r="DE119" s="10"/>
      <c r="DF119" s="10"/>
      <c r="DG119" s="10"/>
      <c r="DH119" s="10"/>
      <c r="DI119" s="10"/>
      <c r="DJ119" s="10"/>
      <c r="DK119" s="10"/>
      <c r="DL119" s="10"/>
      <c r="DM119" s="10"/>
      <c r="DN119" s="10"/>
      <c r="DO119" s="10"/>
      <c r="DP119" s="10"/>
      <c r="DQ119" s="10"/>
      <c r="DR119" s="10"/>
      <c r="DS119" s="10"/>
      <c r="DT119" s="10"/>
      <c r="DU119" s="10"/>
      <c r="DV119" s="10"/>
      <c r="DW119" s="10"/>
      <c r="DX119" s="10"/>
      <c r="DY119" s="10"/>
      <c r="DZ119" s="10"/>
      <c r="EA119" s="10"/>
      <c r="EB119" s="10"/>
      <c r="EC119" s="10"/>
      <c r="ED119" s="10"/>
      <c r="EE119" s="10"/>
      <c r="EF119" s="10"/>
      <c r="EG119" s="10"/>
      <c r="EH119" s="10"/>
      <c r="EI119" s="10"/>
      <c r="EJ119" s="10"/>
      <c r="EK119" s="10"/>
      <c r="EL119" s="10"/>
      <c r="EM119" s="10"/>
      <c r="EN119" s="10"/>
      <c r="EO119" s="10"/>
      <c r="EP119" s="10"/>
      <c r="EQ119" s="10"/>
      <c r="ER119" s="10"/>
      <c r="ES119" s="10"/>
      <c r="ET119" s="10"/>
      <c r="EU119" s="10"/>
      <c r="EV119" s="10"/>
      <c r="EW119" s="10"/>
      <c r="EX119" s="10"/>
      <c r="EY119" s="10"/>
      <c r="EZ119" s="10"/>
      <c r="FA119" s="10"/>
      <c r="FB119" s="10"/>
      <c r="FC119" s="10"/>
      <c r="FD119" s="10"/>
      <c r="FE119" s="10"/>
      <c r="FF119" s="10"/>
      <c r="FG119" s="10"/>
      <c r="FH119" s="10"/>
      <c r="FI119" s="10"/>
      <c r="FJ119" s="10"/>
      <c r="FK119" s="10"/>
      <c r="FL119" s="10"/>
      <c r="FM119" s="10"/>
      <c r="FN119" s="10"/>
      <c r="FO119" s="10"/>
      <c r="FP119" s="10"/>
      <c r="FQ119" s="10"/>
      <c r="FR119" s="10"/>
      <c r="FS119" s="10"/>
      <c r="FT119" s="10"/>
      <c r="FU119" s="10"/>
      <c r="FV119" s="10"/>
      <c r="FW119" s="10"/>
      <c r="FX119" s="10"/>
      <c r="FY119" s="10"/>
      <c r="FZ119" s="10"/>
      <c r="GA119" s="10"/>
      <c r="GB119" s="10"/>
      <c r="GC119" s="10"/>
      <c r="GD119" s="10"/>
      <c r="GE119" s="10"/>
      <c r="GF119" s="10"/>
      <c r="GG119" s="10"/>
      <c r="GH119" s="10"/>
      <c r="GI119" s="10"/>
      <c r="GJ119" s="10"/>
      <c r="GK119" s="10"/>
      <c r="GL119" s="10"/>
      <c r="GM119" s="10"/>
      <c r="GN119" s="10"/>
      <c r="GO119" s="10"/>
      <c r="GP119" s="10"/>
      <c r="GQ119" s="10"/>
      <c r="GR119" s="10"/>
      <c r="GS119" s="10"/>
      <c r="GT119" s="10"/>
      <c r="GU119" s="10"/>
      <c r="GV119" s="10"/>
      <c r="GW119" s="10"/>
      <c r="GX119" s="10"/>
      <c r="GY119" s="10"/>
      <c r="GZ119" s="10"/>
      <c r="HA119" s="10"/>
      <c r="HB119" s="10"/>
      <c r="HC119" s="10"/>
      <c r="HD119" s="10"/>
      <c r="HE119" s="10"/>
      <c r="HF119" s="10"/>
      <c r="HG119" s="10"/>
      <c r="HH119" s="10"/>
      <c r="HI119" s="10"/>
      <c r="HJ119" s="10"/>
      <c r="HK119" s="10"/>
      <c r="HL119" s="10"/>
      <c r="HM119" s="10"/>
      <c r="HN119" s="10"/>
      <c r="HO119" s="10"/>
      <c r="HP119" s="10"/>
      <c r="HQ119" s="10"/>
      <c r="HR119" s="10"/>
      <c r="HS119" s="10"/>
      <c r="HT119" s="10"/>
      <c r="HU119" s="10"/>
      <c r="HV119" s="10"/>
      <c r="HW119" s="10"/>
      <c r="HX119" s="10"/>
      <c r="HY119" s="10"/>
      <c r="HZ119" s="10"/>
      <c r="IA119" s="10"/>
      <c r="IB119" s="10"/>
      <c r="IC119" s="10"/>
      <c r="ID119" s="10"/>
      <c r="IE119" s="10"/>
      <c r="IF119" s="10"/>
      <c r="IG119" s="10"/>
      <c r="IH119" s="10"/>
      <c r="II119" s="10"/>
      <c r="IJ119" s="10"/>
      <c r="IK119" s="10"/>
      <c r="IL119" s="10"/>
      <c r="IM119" s="10"/>
      <c r="IN119" s="10"/>
      <c r="IO119" s="10"/>
      <c r="IP119" s="10"/>
      <c r="IQ119" s="10"/>
      <c r="IR119" s="10"/>
      <c r="IS119" s="10"/>
      <c r="IT119" s="10"/>
      <c r="IU119" s="10"/>
      <c r="IV119" s="10"/>
      <c r="IW119" s="10"/>
      <c r="IX119" s="10"/>
      <c r="IY119" s="10"/>
      <c r="IZ119" s="10"/>
      <c r="JA119" s="10"/>
      <c r="JB119" s="10"/>
      <c r="JC119" s="10"/>
      <c r="JD119" s="10"/>
      <c r="JE119" s="10"/>
      <c r="JF119" s="10"/>
      <c r="JG119" s="10"/>
      <c r="JH119" s="10"/>
      <c r="JI119" s="10"/>
      <c r="JJ119" s="10"/>
      <c r="JK119" s="10"/>
      <c r="JL119" s="10"/>
      <c r="JM119" s="10"/>
      <c r="JN119" s="10"/>
      <c r="JO119" s="10"/>
      <c r="JP119" s="10"/>
      <c r="JQ119" s="10"/>
      <c r="JR119" s="10"/>
      <c r="JS119" s="10"/>
      <c r="JT119" s="10"/>
      <c r="JU119" s="10"/>
      <c r="JV119" s="10"/>
      <c r="JW119" s="10"/>
      <c r="JX119" s="10"/>
      <c r="JY119" s="10"/>
      <c r="JZ119" s="10"/>
      <c r="KA119" s="10"/>
      <c r="KB119" s="10"/>
      <c r="KC119" s="10"/>
      <c r="KD119" s="10"/>
      <c r="KE119" s="10"/>
      <c r="KF119" s="10"/>
      <c r="KG119" s="10"/>
      <c r="KH119" s="10"/>
      <c r="KI119" s="10"/>
      <c r="KJ119" s="10"/>
      <c r="KK119" s="10"/>
      <c r="KL119" s="10"/>
      <c r="KM119" s="10"/>
      <c r="KN119" s="10"/>
      <c r="KO119" s="10"/>
      <c r="KP119" s="10"/>
      <c r="KQ119" s="10"/>
      <c r="KR119" s="10"/>
      <c r="KS119" s="10"/>
      <c r="KT119" s="10"/>
      <c r="KU119" s="10"/>
      <c r="KV119" s="10"/>
      <c r="KW119" s="10"/>
      <c r="KX119" s="10"/>
      <c r="KY119" s="10"/>
      <c r="KZ119" s="10"/>
      <c r="LA119" s="10"/>
      <c r="LB119" s="10"/>
      <c r="LC119" s="10"/>
      <c r="LD119" s="10"/>
      <c r="LE119" s="10"/>
      <c r="LF119" s="10"/>
      <c r="LG119" s="10"/>
      <c r="LH119" s="10"/>
      <c r="LI119" s="10"/>
      <c r="LJ119" s="10"/>
      <c r="LK119" s="10"/>
      <c r="LL119" s="10"/>
      <c r="LM119" s="10"/>
      <c r="LN119" s="10"/>
      <c r="LO119" s="10"/>
      <c r="LP119" s="10"/>
      <c r="LQ119" s="10"/>
      <c r="LR119" s="10"/>
      <c r="LS119" s="10"/>
      <c r="LT119" s="10"/>
      <c r="LU119" s="10"/>
      <c r="LV119" s="10"/>
      <c r="LW119" s="10"/>
      <c r="LX119" s="10"/>
      <c r="LY119" s="10"/>
      <c r="LZ119" s="10"/>
      <c r="MA119" s="10"/>
      <c r="MB119" s="10"/>
      <c r="MC119" s="10"/>
      <c r="MD119" s="10"/>
      <c r="ME119" s="10"/>
      <c r="MF119" s="10"/>
      <c r="MG119" s="10"/>
      <c r="MH119" s="10"/>
      <c r="MI119" s="10"/>
      <c r="MJ119" s="10"/>
      <c r="MK119" s="10"/>
      <c r="ML119" s="10"/>
      <c r="MM119" s="10"/>
      <c r="MN119" s="10"/>
      <c r="MO119" s="10"/>
      <c r="MP119" s="10"/>
      <c r="MQ119" s="10"/>
      <c r="MR119" s="10"/>
      <c r="MS119" s="10"/>
      <c r="MT119" s="10"/>
      <c r="MU119" s="10"/>
      <c r="MV119" s="10"/>
      <c r="MW119" s="10"/>
      <c r="MX119" s="10"/>
      <c r="MY119" s="10"/>
      <c r="MZ119" s="10"/>
      <c r="NA119" s="10"/>
      <c r="NB119" s="10"/>
      <c r="NC119" s="10"/>
      <c r="ND119" s="10"/>
      <c r="NE119" s="10"/>
      <c r="NF119" s="10"/>
      <c r="NG119" s="10"/>
      <c r="NH119" s="10"/>
      <c r="NI119" s="10"/>
      <c r="NJ119" s="10"/>
      <c r="NK119" s="10"/>
      <c r="NL119" s="10"/>
      <c r="NM119" s="10"/>
      <c r="NN119" s="10"/>
      <c r="NO119" s="10"/>
      <c r="NP119" s="10"/>
      <c r="NQ119" s="10"/>
      <c r="NR119" s="10"/>
      <c r="NS119" s="10"/>
      <c r="NT119" s="10"/>
      <c r="NU119" s="10"/>
      <c r="NV119" s="10"/>
      <c r="NW119" s="10"/>
      <c r="NX119" s="10"/>
      <c r="NY119" s="10"/>
      <c r="NZ119" s="10"/>
      <c r="OA119" s="10"/>
      <c r="OB119" s="10"/>
      <c r="OC119" s="10"/>
      <c r="OD119" s="10"/>
      <c r="OE119" s="10"/>
      <c r="OF119" s="10"/>
      <c r="OG119" s="10"/>
      <c r="OH119" s="10"/>
      <c r="OI119" s="10"/>
      <c r="OJ119" s="10"/>
      <c r="OK119" s="10"/>
      <c r="OL119" s="10"/>
      <c r="OM119" s="10"/>
      <c r="ON119" s="10"/>
      <c r="OO119" s="10"/>
      <c r="OP119" s="10"/>
      <c r="OQ119" s="10"/>
      <c r="OR119" s="10"/>
      <c r="OS119" s="10"/>
      <c r="OT119" s="10"/>
      <c r="OU119" s="10"/>
      <c r="OV119" s="10"/>
      <c r="OW119" s="10"/>
      <c r="OX119" s="10"/>
      <c r="OY119" s="10"/>
      <c r="OZ119" s="10"/>
      <c r="PA119" s="10"/>
      <c r="PB119" s="10"/>
      <c r="PC119" s="10"/>
      <c r="PD119" s="10"/>
      <c r="PE119" s="10"/>
      <c r="PF119" s="10"/>
      <c r="PG119" s="10"/>
      <c r="PH119" s="10"/>
      <c r="PI119" s="10"/>
      <c r="PJ119" s="10"/>
      <c r="PK119" s="10"/>
      <c r="PL119" s="10"/>
      <c r="PM119" s="10"/>
      <c r="PN119" s="10"/>
      <c r="PO119" s="10"/>
      <c r="PP119" s="10"/>
      <c r="PQ119" s="10"/>
      <c r="PR119" s="10"/>
      <c r="PS119" s="10"/>
      <c r="PT119" s="10"/>
      <c r="PU119" s="10"/>
      <c r="PV119" s="10"/>
      <c r="PW119" s="10"/>
      <c r="PX119" s="10"/>
      <c r="PY119" s="10"/>
      <c r="PZ119" s="10"/>
      <c r="QA119" s="10"/>
      <c r="QB119" s="10"/>
      <c r="QC119" s="10"/>
      <c r="QD119" s="10"/>
      <c r="QE119" s="10"/>
      <c r="QF119" s="10"/>
      <c r="QG119" s="10"/>
      <c r="QH119" s="10"/>
      <c r="QI119" s="10"/>
      <c r="QJ119" s="10"/>
      <c r="QK119" s="10"/>
      <c r="QL119" s="10"/>
      <c r="QM119" s="10"/>
      <c r="QN119" s="10"/>
      <c r="QO119" s="10"/>
      <c r="QP119" s="10"/>
      <c r="QQ119" s="10"/>
      <c r="QR119" s="10"/>
      <c r="QS119" s="10"/>
      <c r="QT119" s="10"/>
      <c r="QU119" s="10"/>
      <c r="QV119" s="10"/>
      <c r="QW119" s="10"/>
      <c r="QX119" s="10"/>
      <c r="QY119" s="10"/>
      <c r="QZ119" s="10"/>
      <c r="RA119" s="10"/>
      <c r="RB119" s="10"/>
      <c r="RC119" s="10"/>
      <c r="RD119" s="10"/>
      <c r="RE119" s="10"/>
      <c r="RF119" s="10"/>
      <c r="RG119" s="10"/>
      <c r="RH119" s="10"/>
      <c r="RI119" s="10"/>
      <c r="RJ119" s="10"/>
      <c r="RK119" s="10"/>
      <c r="RL119" s="10"/>
      <c r="RM119" s="10"/>
      <c r="RN119" s="10"/>
      <c r="RO119" s="10"/>
      <c r="RP119" s="10"/>
      <c r="RQ119" s="10"/>
      <c r="RR119" s="10"/>
      <c r="RS119" s="10"/>
      <c r="RT119" s="10"/>
      <c r="RU119" s="10"/>
      <c r="RV119" s="10"/>
      <c r="RW119" s="10"/>
      <c r="RX119" s="10"/>
      <c r="RY119" s="10"/>
      <c r="RZ119" s="10"/>
      <c r="SA119" s="10"/>
      <c r="SB119" s="10"/>
      <c r="SC119" s="10"/>
      <c r="SD119" s="10"/>
      <c r="SE119" s="10"/>
      <c r="SF119" s="10"/>
      <c r="SG119" s="10"/>
      <c r="SH119" s="10"/>
      <c r="SI119" s="10"/>
      <c r="SJ119" s="10"/>
      <c r="SK119" s="10"/>
      <c r="SL119" s="10"/>
      <c r="SM119" s="10"/>
      <c r="SN119" s="10"/>
      <c r="SO119" s="10"/>
      <c r="SP119" s="10"/>
      <c r="SQ119" s="10"/>
      <c r="SR119" s="10"/>
      <c r="SS119" s="10"/>
      <c r="ST119" s="10"/>
      <c r="SU119" s="10"/>
      <c r="SV119" s="10"/>
      <c r="SW119" s="10"/>
      <c r="SX119" s="10"/>
      <c r="SY119" s="10"/>
      <c r="SZ119" s="10"/>
      <c r="TA119" s="10"/>
      <c r="TB119" s="10"/>
      <c r="TC119" s="10"/>
      <c r="TD119" s="10"/>
      <c r="TE119" s="10"/>
      <c r="TF119" s="10"/>
      <c r="TG119" s="10"/>
      <c r="TH119" s="10"/>
      <c r="TI119" s="10"/>
      <c r="TJ119" s="10"/>
      <c r="TK119" s="10"/>
      <c r="TL119" s="10"/>
      <c r="TM119" s="10"/>
      <c r="TN119" s="10"/>
      <c r="TO119" s="10"/>
      <c r="TP119" s="10"/>
      <c r="TQ119" s="10"/>
      <c r="TR119" s="10"/>
      <c r="TS119" s="10"/>
      <c r="TT119" s="10"/>
      <c r="TU119" s="10"/>
      <c r="TV119" s="10"/>
      <c r="TW119" s="10"/>
      <c r="TX119" s="10"/>
      <c r="TY119" s="10"/>
      <c r="TZ119" s="10"/>
      <c r="UA119" s="10"/>
      <c r="UB119" s="10"/>
      <c r="UC119" s="10"/>
      <c r="UD119" s="10"/>
      <c r="UE119" s="10"/>
      <c r="UF119" s="10"/>
      <c r="UG119" s="10"/>
      <c r="UH119" s="10"/>
      <c r="UI119" s="10"/>
      <c r="UJ119" s="10"/>
      <c r="UK119" s="10"/>
      <c r="UL119" s="10"/>
      <c r="UM119" s="10"/>
      <c r="UN119" s="10"/>
      <c r="UO119" s="10"/>
      <c r="UP119" s="10"/>
      <c r="UQ119" s="10"/>
      <c r="UR119" s="10"/>
      <c r="US119" s="10"/>
      <c r="UT119" s="10"/>
      <c r="UU119" s="10"/>
      <c r="UV119" s="10"/>
      <c r="UW119" s="10"/>
      <c r="UX119" s="10"/>
      <c r="UY119" s="10"/>
      <c r="UZ119" s="10"/>
    </row>
    <row r="120" spans="1:572" x14ac:dyDescent="0.3">
      <c r="A120" s="6"/>
      <c r="B120" s="6"/>
      <c r="C120" s="6"/>
      <c r="D120" s="6"/>
      <c r="E120" s="6"/>
      <c r="F120" s="6"/>
      <c r="G120" s="6"/>
      <c r="H120" s="6"/>
      <c r="I120" s="6"/>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c r="CY120" s="10"/>
      <c r="CZ120" s="10"/>
      <c r="DA120" s="10"/>
      <c r="DB120" s="10"/>
      <c r="DC120" s="10"/>
      <c r="DD120" s="10"/>
      <c r="DE120" s="10"/>
      <c r="DF120" s="10"/>
      <c r="DG120" s="10"/>
      <c r="DH120" s="10"/>
      <c r="DI120" s="10"/>
      <c r="DJ120" s="10"/>
      <c r="DK120" s="10"/>
      <c r="DL120" s="10"/>
      <c r="DM120" s="10"/>
      <c r="DN120" s="10"/>
      <c r="DO120" s="10"/>
      <c r="DP120" s="10"/>
      <c r="DQ120" s="10"/>
      <c r="DR120" s="10"/>
      <c r="DS120" s="10"/>
      <c r="DT120" s="10"/>
      <c r="DU120" s="10"/>
      <c r="DV120" s="10"/>
      <c r="DW120" s="10"/>
      <c r="DX120" s="10"/>
      <c r="DY120" s="10"/>
      <c r="DZ120" s="10"/>
      <c r="EA120" s="10"/>
      <c r="EB120" s="10"/>
      <c r="EC120" s="10"/>
      <c r="ED120" s="10"/>
      <c r="EE120" s="10"/>
      <c r="EF120" s="10"/>
      <c r="EG120" s="10"/>
      <c r="EH120" s="10"/>
      <c r="EI120" s="10"/>
      <c r="EJ120" s="10"/>
      <c r="EK120" s="10"/>
      <c r="EL120" s="10"/>
      <c r="EM120" s="10"/>
      <c r="EN120" s="10"/>
      <c r="EO120" s="10"/>
      <c r="EP120" s="10"/>
      <c r="EQ120" s="10"/>
      <c r="ER120" s="10"/>
      <c r="ES120" s="10"/>
      <c r="ET120" s="10"/>
      <c r="EU120" s="10"/>
      <c r="EV120" s="10"/>
      <c r="EW120" s="10"/>
      <c r="EX120" s="10"/>
      <c r="EY120" s="10"/>
      <c r="EZ120" s="10"/>
      <c r="FA120" s="10"/>
      <c r="FB120" s="10"/>
      <c r="FC120" s="10"/>
      <c r="FD120" s="10"/>
      <c r="FE120" s="10"/>
      <c r="FF120" s="10"/>
      <c r="FG120" s="10"/>
      <c r="FH120" s="10"/>
      <c r="FI120" s="10"/>
      <c r="FJ120" s="10"/>
      <c r="FK120" s="10"/>
      <c r="FL120" s="10"/>
      <c r="FM120" s="10"/>
      <c r="FN120" s="10"/>
      <c r="FO120" s="10"/>
      <c r="FP120" s="10"/>
      <c r="FQ120" s="10"/>
      <c r="FR120" s="10"/>
      <c r="FS120" s="10"/>
      <c r="FT120" s="10"/>
      <c r="FU120" s="10"/>
      <c r="FV120" s="10"/>
      <c r="FW120" s="10"/>
      <c r="FX120" s="10"/>
      <c r="FY120" s="10"/>
      <c r="FZ120" s="10"/>
      <c r="GA120" s="10"/>
      <c r="GB120" s="10"/>
      <c r="GC120" s="10"/>
      <c r="GD120" s="10"/>
      <c r="GE120" s="10"/>
      <c r="GF120" s="10"/>
      <c r="GG120" s="10"/>
      <c r="GH120" s="10"/>
      <c r="GI120" s="10"/>
      <c r="GJ120" s="10"/>
      <c r="GK120" s="10"/>
      <c r="GL120" s="10"/>
      <c r="GM120" s="10"/>
      <c r="GN120" s="10"/>
      <c r="GO120" s="10"/>
      <c r="GP120" s="10"/>
      <c r="GQ120" s="10"/>
      <c r="GR120" s="10"/>
      <c r="GS120" s="10"/>
      <c r="GT120" s="10"/>
      <c r="GU120" s="10"/>
      <c r="GV120" s="10"/>
      <c r="GW120" s="10"/>
      <c r="GX120" s="10"/>
      <c r="GY120" s="10"/>
      <c r="GZ120" s="10"/>
      <c r="HA120" s="10"/>
      <c r="HB120" s="10"/>
      <c r="HC120" s="10"/>
      <c r="HD120" s="10"/>
      <c r="HE120" s="10"/>
      <c r="HF120" s="10"/>
      <c r="HG120" s="10"/>
      <c r="HH120" s="10"/>
      <c r="HI120" s="10"/>
      <c r="HJ120" s="10"/>
      <c r="HK120" s="10"/>
      <c r="HL120" s="10"/>
      <c r="HM120" s="10"/>
      <c r="HN120" s="10"/>
      <c r="HO120" s="10"/>
      <c r="HP120" s="10"/>
      <c r="HQ120" s="10"/>
      <c r="HR120" s="10"/>
      <c r="HS120" s="10"/>
      <c r="HT120" s="10"/>
      <c r="HU120" s="10"/>
      <c r="HV120" s="10"/>
      <c r="HW120" s="10"/>
      <c r="HX120" s="10"/>
      <c r="HY120" s="10"/>
      <c r="HZ120" s="10"/>
      <c r="IA120" s="10"/>
      <c r="IB120" s="10"/>
      <c r="IC120" s="10"/>
      <c r="ID120" s="10"/>
      <c r="IE120" s="10"/>
      <c r="IF120" s="10"/>
      <c r="IG120" s="10"/>
      <c r="IH120" s="10"/>
      <c r="II120" s="10"/>
      <c r="IJ120" s="10"/>
      <c r="IK120" s="10"/>
      <c r="IL120" s="10"/>
      <c r="IM120" s="10"/>
      <c r="IN120" s="10"/>
      <c r="IO120" s="10"/>
      <c r="IP120" s="10"/>
      <c r="IQ120" s="10"/>
      <c r="IR120" s="10"/>
      <c r="IS120" s="10"/>
      <c r="IT120" s="10"/>
      <c r="IU120" s="10"/>
      <c r="IV120" s="10"/>
      <c r="IW120" s="10"/>
      <c r="IX120" s="10"/>
      <c r="IY120" s="10"/>
      <c r="IZ120" s="10"/>
      <c r="JA120" s="10"/>
      <c r="JB120" s="10"/>
      <c r="JC120" s="10"/>
      <c r="JD120" s="10"/>
      <c r="JE120" s="10"/>
      <c r="JF120" s="10"/>
      <c r="JG120" s="10"/>
      <c r="JH120" s="10"/>
      <c r="JI120" s="10"/>
      <c r="JJ120" s="10"/>
      <c r="JK120" s="10"/>
      <c r="JL120" s="10"/>
      <c r="JM120" s="10"/>
      <c r="JN120" s="10"/>
      <c r="JO120" s="10"/>
      <c r="JP120" s="10"/>
      <c r="JQ120" s="10"/>
      <c r="JR120" s="10"/>
      <c r="JS120" s="10"/>
      <c r="JT120" s="10"/>
      <c r="JU120" s="10"/>
      <c r="JV120" s="10"/>
      <c r="JW120" s="10"/>
      <c r="JX120" s="10"/>
      <c r="JY120" s="10"/>
      <c r="JZ120" s="10"/>
      <c r="KA120" s="10"/>
      <c r="KB120" s="10"/>
      <c r="KC120" s="10"/>
      <c r="KD120" s="10"/>
      <c r="KE120" s="10"/>
      <c r="KF120" s="10"/>
      <c r="KG120" s="10"/>
      <c r="KH120" s="10"/>
      <c r="KI120" s="10"/>
      <c r="KJ120" s="10"/>
      <c r="KK120" s="10"/>
      <c r="KL120" s="10"/>
      <c r="KM120" s="10"/>
      <c r="KN120" s="10"/>
      <c r="KO120" s="10"/>
      <c r="KP120" s="10"/>
      <c r="KQ120" s="10"/>
      <c r="KR120" s="10"/>
      <c r="KS120" s="10"/>
      <c r="KT120" s="10"/>
      <c r="KU120" s="10"/>
      <c r="KV120" s="10"/>
      <c r="KW120" s="10"/>
      <c r="KX120" s="10"/>
      <c r="KY120" s="10"/>
      <c r="KZ120" s="10"/>
      <c r="LA120" s="10"/>
      <c r="LB120" s="10"/>
      <c r="LC120" s="10"/>
      <c r="LD120" s="10"/>
      <c r="LE120" s="10"/>
      <c r="LF120" s="10"/>
      <c r="LG120" s="10"/>
      <c r="LH120" s="10"/>
      <c r="LI120" s="10"/>
      <c r="LJ120" s="10"/>
      <c r="LK120" s="10"/>
      <c r="LL120" s="10"/>
      <c r="LM120" s="10"/>
      <c r="LN120" s="10"/>
      <c r="LO120" s="10"/>
      <c r="LP120" s="10"/>
      <c r="LQ120" s="10"/>
      <c r="LR120" s="10"/>
      <c r="LS120" s="10"/>
      <c r="LT120" s="10"/>
      <c r="LU120" s="10"/>
      <c r="LV120" s="10"/>
      <c r="LW120" s="10"/>
      <c r="LX120" s="10"/>
      <c r="LY120" s="10"/>
      <c r="LZ120" s="10"/>
      <c r="MA120" s="10"/>
      <c r="MB120" s="10"/>
      <c r="MC120" s="10"/>
      <c r="MD120" s="10"/>
      <c r="ME120" s="10"/>
      <c r="MF120" s="10"/>
      <c r="MG120" s="10"/>
      <c r="MH120" s="10"/>
      <c r="MI120" s="10"/>
      <c r="MJ120" s="10"/>
      <c r="MK120" s="10"/>
      <c r="ML120" s="10"/>
      <c r="MM120" s="10"/>
      <c r="MN120" s="10"/>
      <c r="MO120" s="10"/>
      <c r="MP120" s="10"/>
      <c r="MQ120" s="10"/>
      <c r="MR120" s="10"/>
      <c r="MS120" s="10"/>
      <c r="MT120" s="10"/>
      <c r="MU120" s="10"/>
      <c r="MV120" s="10"/>
      <c r="MW120" s="10"/>
      <c r="MX120" s="10"/>
      <c r="MY120" s="10"/>
      <c r="MZ120" s="10"/>
      <c r="NA120" s="10"/>
      <c r="NB120" s="10"/>
      <c r="NC120" s="10"/>
      <c r="ND120" s="10"/>
      <c r="NE120" s="10"/>
      <c r="NF120" s="10"/>
      <c r="NG120" s="10"/>
      <c r="NH120" s="10"/>
      <c r="NI120" s="10"/>
      <c r="NJ120" s="10"/>
      <c r="NK120" s="10"/>
      <c r="NL120" s="10"/>
      <c r="NM120" s="10"/>
      <c r="NN120" s="10"/>
      <c r="NO120" s="10"/>
      <c r="NP120" s="10"/>
      <c r="NQ120" s="10"/>
      <c r="NR120" s="10"/>
      <c r="NS120" s="10"/>
      <c r="NT120" s="10"/>
      <c r="NU120" s="10"/>
      <c r="NV120" s="10"/>
      <c r="NW120" s="10"/>
      <c r="NX120" s="10"/>
      <c r="NY120" s="10"/>
      <c r="NZ120" s="10"/>
      <c r="OA120" s="10"/>
      <c r="OB120" s="10"/>
      <c r="OC120" s="10"/>
      <c r="OD120" s="10"/>
      <c r="OE120" s="10"/>
      <c r="OF120" s="10"/>
      <c r="OG120" s="10"/>
      <c r="OH120" s="10"/>
      <c r="OI120" s="10"/>
      <c r="OJ120" s="10"/>
      <c r="OK120" s="10"/>
      <c r="OL120" s="10"/>
      <c r="OM120" s="10"/>
      <c r="ON120" s="10"/>
      <c r="OO120" s="10"/>
      <c r="OP120" s="10"/>
      <c r="OQ120" s="10"/>
      <c r="OR120" s="10"/>
      <c r="OS120" s="10"/>
      <c r="OT120" s="10"/>
      <c r="OU120" s="10"/>
      <c r="OV120" s="10"/>
      <c r="OW120" s="10"/>
      <c r="OX120" s="10"/>
      <c r="OY120" s="10"/>
      <c r="OZ120" s="10"/>
      <c r="PA120" s="10"/>
      <c r="PB120" s="10"/>
      <c r="PC120" s="10"/>
      <c r="PD120" s="10"/>
      <c r="PE120" s="10"/>
      <c r="PF120" s="10"/>
      <c r="PG120" s="10"/>
      <c r="PH120" s="10"/>
      <c r="PI120" s="10"/>
      <c r="PJ120" s="10"/>
      <c r="PK120" s="10"/>
      <c r="PL120" s="10"/>
      <c r="PM120" s="10"/>
      <c r="PN120" s="10"/>
      <c r="PO120" s="10"/>
      <c r="PP120" s="10"/>
      <c r="PQ120" s="10"/>
      <c r="PR120" s="10"/>
      <c r="PS120" s="10"/>
      <c r="PT120" s="10"/>
      <c r="PU120" s="10"/>
      <c r="PV120" s="10"/>
      <c r="PW120" s="10"/>
      <c r="PX120" s="10"/>
      <c r="PY120" s="10"/>
      <c r="PZ120" s="10"/>
      <c r="QA120" s="10"/>
      <c r="QB120" s="10"/>
      <c r="QC120" s="10"/>
      <c r="QD120" s="10"/>
      <c r="QE120" s="10"/>
      <c r="QF120" s="10"/>
      <c r="QG120" s="10"/>
      <c r="QH120" s="10"/>
      <c r="QI120" s="10"/>
      <c r="QJ120" s="10"/>
      <c r="QK120" s="10"/>
      <c r="QL120" s="10"/>
      <c r="QM120" s="10"/>
      <c r="QN120" s="10"/>
      <c r="QO120" s="10"/>
      <c r="QP120" s="10"/>
      <c r="QQ120" s="10"/>
      <c r="QR120" s="10"/>
      <c r="QS120" s="10"/>
      <c r="QT120" s="10"/>
      <c r="QU120" s="10"/>
      <c r="QV120" s="10"/>
      <c r="QW120" s="10"/>
      <c r="QX120" s="10"/>
      <c r="QY120" s="10"/>
      <c r="QZ120" s="10"/>
      <c r="RA120" s="10"/>
      <c r="RB120" s="10"/>
      <c r="RC120" s="10"/>
      <c r="RD120" s="10"/>
      <c r="RE120" s="10"/>
      <c r="RF120" s="10"/>
      <c r="RG120" s="10"/>
      <c r="RH120" s="10"/>
      <c r="RI120" s="10"/>
      <c r="RJ120" s="10"/>
      <c r="RK120" s="10"/>
      <c r="RL120" s="10"/>
      <c r="RM120" s="10"/>
      <c r="RN120" s="10"/>
      <c r="RO120" s="10"/>
      <c r="RP120" s="10"/>
      <c r="RQ120" s="10"/>
      <c r="RR120" s="10"/>
      <c r="RS120" s="10"/>
      <c r="RT120" s="10"/>
      <c r="RU120" s="10"/>
      <c r="RV120" s="10"/>
      <c r="RW120" s="10"/>
      <c r="RX120" s="10"/>
      <c r="RY120" s="10"/>
      <c r="RZ120" s="10"/>
      <c r="SA120" s="10"/>
      <c r="SB120" s="10"/>
      <c r="SC120" s="10"/>
      <c r="SD120" s="10"/>
      <c r="SE120" s="10"/>
      <c r="SF120" s="10"/>
      <c r="SG120" s="10"/>
      <c r="SH120" s="10"/>
      <c r="SI120" s="10"/>
      <c r="SJ120" s="10"/>
      <c r="SK120" s="10"/>
      <c r="SL120" s="10"/>
      <c r="SM120" s="10"/>
      <c r="SN120" s="10"/>
      <c r="SO120" s="10"/>
      <c r="SP120" s="10"/>
      <c r="SQ120" s="10"/>
      <c r="SR120" s="10"/>
      <c r="SS120" s="10"/>
      <c r="ST120" s="10"/>
      <c r="SU120" s="10"/>
      <c r="SV120" s="10"/>
      <c r="SW120" s="10"/>
      <c r="SX120" s="10"/>
      <c r="SY120" s="10"/>
      <c r="SZ120" s="10"/>
      <c r="TA120" s="10"/>
      <c r="TB120" s="10"/>
      <c r="TC120" s="10"/>
      <c r="TD120" s="10"/>
      <c r="TE120" s="10"/>
      <c r="TF120" s="10"/>
      <c r="TG120" s="10"/>
      <c r="TH120" s="10"/>
      <c r="TI120" s="10"/>
      <c r="TJ120" s="10"/>
      <c r="TK120" s="10"/>
      <c r="TL120" s="10"/>
      <c r="TM120" s="10"/>
      <c r="TN120" s="10"/>
      <c r="TO120" s="10"/>
      <c r="TP120" s="10"/>
      <c r="TQ120" s="10"/>
      <c r="TR120" s="10"/>
      <c r="TS120" s="10"/>
      <c r="TT120" s="10"/>
      <c r="TU120" s="10"/>
      <c r="TV120" s="10"/>
      <c r="TW120" s="10"/>
      <c r="TX120" s="10"/>
      <c r="TY120" s="10"/>
      <c r="TZ120" s="10"/>
      <c r="UA120" s="10"/>
      <c r="UB120" s="10"/>
      <c r="UC120" s="10"/>
      <c r="UD120" s="10"/>
      <c r="UE120" s="10"/>
      <c r="UF120" s="10"/>
      <c r="UG120" s="10"/>
      <c r="UH120" s="10"/>
      <c r="UI120" s="10"/>
      <c r="UJ120" s="10"/>
      <c r="UK120" s="10"/>
      <c r="UL120" s="10"/>
      <c r="UM120" s="10"/>
      <c r="UN120" s="10"/>
      <c r="UO120" s="10"/>
      <c r="UP120" s="10"/>
      <c r="UQ120" s="10"/>
      <c r="UR120" s="10"/>
      <c r="US120" s="10"/>
      <c r="UT120" s="10"/>
      <c r="UU120" s="10"/>
      <c r="UV120" s="10"/>
      <c r="UW120" s="10"/>
      <c r="UX120" s="10"/>
      <c r="UY120" s="10"/>
      <c r="UZ120" s="10"/>
    </row>
    <row r="121" spans="1:572" x14ac:dyDescent="0.3">
      <c r="A121" s="6"/>
      <c r="B121" s="6"/>
      <c r="C121" s="6"/>
      <c r="D121" s="6"/>
      <c r="E121" s="6"/>
      <c r="F121" s="6"/>
      <c r="G121" s="6"/>
      <c r="H121" s="6"/>
      <c r="I121" s="6"/>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c r="IU121" s="10"/>
      <c r="IV121" s="10"/>
      <c r="IW121" s="10"/>
      <c r="IX121" s="10"/>
      <c r="IY121" s="10"/>
      <c r="IZ121" s="10"/>
      <c r="JA121" s="10"/>
      <c r="JB121" s="10"/>
      <c r="JC121" s="10"/>
      <c r="JD121" s="10"/>
      <c r="JE121" s="10"/>
      <c r="JF121" s="10"/>
      <c r="JG121" s="10"/>
      <c r="JH121" s="10"/>
      <c r="JI121" s="10"/>
      <c r="JJ121" s="10"/>
      <c r="JK121" s="10"/>
      <c r="JL121" s="10"/>
      <c r="JM121" s="10"/>
      <c r="JN121" s="10"/>
      <c r="JO121" s="10"/>
      <c r="JP121" s="10"/>
      <c r="JQ121" s="10"/>
      <c r="JR121" s="10"/>
      <c r="JS121" s="10"/>
      <c r="JT121" s="10"/>
      <c r="JU121" s="10"/>
      <c r="JV121" s="10"/>
      <c r="JW121" s="10"/>
      <c r="JX121" s="10"/>
      <c r="JY121" s="10"/>
      <c r="JZ121" s="10"/>
      <c r="KA121" s="10"/>
      <c r="KB121" s="10"/>
      <c r="KC121" s="10"/>
      <c r="KD121" s="10"/>
      <c r="KE121" s="10"/>
      <c r="KF121" s="10"/>
      <c r="KG121" s="10"/>
      <c r="KH121" s="10"/>
      <c r="KI121" s="10"/>
      <c r="KJ121" s="10"/>
      <c r="KK121" s="10"/>
      <c r="KL121" s="10"/>
      <c r="KM121" s="10"/>
      <c r="KN121" s="10"/>
      <c r="KO121" s="10"/>
      <c r="KP121" s="10"/>
      <c r="KQ121" s="10"/>
      <c r="KR121" s="10"/>
      <c r="KS121" s="10"/>
      <c r="KT121" s="10"/>
      <c r="KU121" s="10"/>
      <c r="KV121" s="10"/>
      <c r="KW121" s="10"/>
      <c r="KX121" s="10"/>
      <c r="KY121" s="10"/>
      <c r="KZ121" s="10"/>
      <c r="LA121" s="10"/>
      <c r="LB121" s="10"/>
      <c r="LC121" s="10"/>
      <c r="LD121" s="10"/>
      <c r="LE121" s="10"/>
      <c r="LF121" s="10"/>
      <c r="LG121" s="10"/>
      <c r="LH121" s="10"/>
      <c r="LI121" s="10"/>
      <c r="LJ121" s="10"/>
      <c r="LK121" s="10"/>
      <c r="LL121" s="10"/>
      <c r="LM121" s="10"/>
      <c r="LN121" s="10"/>
      <c r="LO121" s="10"/>
      <c r="LP121" s="10"/>
      <c r="LQ121" s="10"/>
      <c r="LR121" s="10"/>
      <c r="LS121" s="10"/>
      <c r="LT121" s="10"/>
      <c r="LU121" s="10"/>
      <c r="LV121" s="10"/>
      <c r="LW121" s="10"/>
      <c r="LX121" s="10"/>
      <c r="LY121" s="10"/>
      <c r="LZ121" s="10"/>
      <c r="MA121" s="10"/>
      <c r="MB121" s="10"/>
      <c r="MC121" s="10"/>
      <c r="MD121" s="10"/>
      <c r="ME121" s="10"/>
      <c r="MF121" s="10"/>
      <c r="MG121" s="10"/>
      <c r="MH121" s="10"/>
      <c r="MI121" s="10"/>
      <c r="MJ121" s="10"/>
      <c r="MK121" s="10"/>
      <c r="ML121" s="10"/>
      <c r="MM121" s="10"/>
      <c r="MN121" s="10"/>
      <c r="MO121" s="10"/>
      <c r="MP121" s="10"/>
      <c r="MQ121" s="10"/>
      <c r="MR121" s="10"/>
      <c r="MS121" s="10"/>
      <c r="MT121" s="10"/>
      <c r="MU121" s="10"/>
      <c r="MV121" s="10"/>
      <c r="MW121" s="10"/>
      <c r="MX121" s="10"/>
      <c r="MY121" s="10"/>
      <c r="MZ121" s="10"/>
      <c r="NA121" s="10"/>
      <c r="NB121" s="10"/>
      <c r="NC121" s="10"/>
      <c r="ND121" s="10"/>
      <c r="NE121" s="10"/>
      <c r="NF121" s="10"/>
      <c r="NG121" s="10"/>
      <c r="NH121" s="10"/>
      <c r="NI121" s="10"/>
      <c r="NJ121" s="10"/>
      <c r="NK121" s="10"/>
      <c r="NL121" s="10"/>
      <c r="NM121" s="10"/>
      <c r="NN121" s="10"/>
      <c r="NO121" s="10"/>
      <c r="NP121" s="10"/>
      <c r="NQ121" s="10"/>
      <c r="NR121" s="10"/>
      <c r="NS121" s="10"/>
      <c r="NT121" s="10"/>
      <c r="NU121" s="10"/>
      <c r="NV121" s="10"/>
      <c r="NW121" s="10"/>
      <c r="NX121" s="10"/>
      <c r="NY121" s="10"/>
      <c r="NZ121" s="10"/>
      <c r="OA121" s="10"/>
      <c r="OB121" s="10"/>
      <c r="OC121" s="10"/>
      <c r="OD121" s="10"/>
      <c r="OE121" s="10"/>
      <c r="OF121" s="10"/>
      <c r="OG121" s="10"/>
      <c r="OH121" s="10"/>
      <c r="OI121" s="10"/>
      <c r="OJ121" s="10"/>
      <c r="OK121" s="10"/>
      <c r="OL121" s="10"/>
      <c r="OM121" s="10"/>
      <c r="ON121" s="10"/>
      <c r="OO121" s="10"/>
      <c r="OP121" s="10"/>
      <c r="OQ121" s="10"/>
      <c r="OR121" s="10"/>
      <c r="OS121" s="10"/>
      <c r="OT121" s="10"/>
      <c r="OU121" s="10"/>
      <c r="OV121" s="10"/>
      <c r="OW121" s="10"/>
      <c r="OX121" s="10"/>
      <c r="OY121" s="10"/>
      <c r="OZ121" s="10"/>
      <c r="PA121" s="10"/>
      <c r="PB121" s="10"/>
      <c r="PC121" s="10"/>
      <c r="PD121" s="10"/>
      <c r="PE121" s="10"/>
      <c r="PF121" s="10"/>
      <c r="PG121" s="10"/>
      <c r="PH121" s="10"/>
      <c r="PI121" s="10"/>
      <c r="PJ121" s="10"/>
      <c r="PK121" s="10"/>
      <c r="PL121" s="10"/>
      <c r="PM121" s="10"/>
      <c r="PN121" s="10"/>
      <c r="PO121" s="10"/>
      <c r="PP121" s="10"/>
      <c r="PQ121" s="10"/>
      <c r="PR121" s="10"/>
      <c r="PS121" s="10"/>
      <c r="PT121" s="10"/>
      <c r="PU121" s="10"/>
      <c r="PV121" s="10"/>
      <c r="PW121" s="10"/>
      <c r="PX121" s="10"/>
      <c r="PY121" s="10"/>
      <c r="PZ121" s="10"/>
      <c r="QA121" s="10"/>
      <c r="QB121" s="10"/>
      <c r="QC121" s="10"/>
      <c r="QD121" s="10"/>
      <c r="QE121" s="10"/>
      <c r="QF121" s="10"/>
      <c r="QG121" s="10"/>
      <c r="QH121" s="10"/>
      <c r="QI121" s="10"/>
      <c r="QJ121" s="10"/>
      <c r="QK121" s="10"/>
      <c r="QL121" s="10"/>
      <c r="QM121" s="10"/>
      <c r="QN121" s="10"/>
      <c r="QO121" s="10"/>
      <c r="QP121" s="10"/>
      <c r="QQ121" s="10"/>
      <c r="QR121" s="10"/>
      <c r="QS121" s="10"/>
      <c r="QT121" s="10"/>
      <c r="QU121" s="10"/>
      <c r="QV121" s="10"/>
      <c r="QW121" s="10"/>
      <c r="QX121" s="10"/>
      <c r="QY121" s="10"/>
      <c r="QZ121" s="10"/>
      <c r="RA121" s="10"/>
      <c r="RB121" s="10"/>
      <c r="RC121" s="10"/>
      <c r="RD121" s="10"/>
      <c r="RE121" s="10"/>
      <c r="RF121" s="10"/>
      <c r="RG121" s="10"/>
      <c r="RH121" s="10"/>
      <c r="RI121" s="10"/>
      <c r="RJ121" s="10"/>
      <c r="RK121" s="10"/>
      <c r="RL121" s="10"/>
      <c r="RM121" s="10"/>
      <c r="RN121" s="10"/>
      <c r="RO121" s="10"/>
      <c r="RP121" s="10"/>
      <c r="RQ121" s="10"/>
      <c r="RR121" s="10"/>
      <c r="RS121" s="10"/>
      <c r="RT121" s="10"/>
      <c r="RU121" s="10"/>
      <c r="RV121" s="10"/>
      <c r="RW121" s="10"/>
      <c r="RX121" s="10"/>
      <c r="RY121" s="10"/>
      <c r="RZ121" s="10"/>
      <c r="SA121" s="10"/>
      <c r="SB121" s="10"/>
      <c r="SC121" s="10"/>
      <c r="SD121" s="10"/>
      <c r="SE121" s="10"/>
      <c r="SF121" s="10"/>
      <c r="SG121" s="10"/>
      <c r="SH121" s="10"/>
      <c r="SI121" s="10"/>
      <c r="SJ121" s="10"/>
      <c r="SK121" s="10"/>
      <c r="SL121" s="10"/>
      <c r="SM121" s="10"/>
      <c r="SN121" s="10"/>
      <c r="SO121" s="10"/>
      <c r="SP121" s="10"/>
      <c r="SQ121" s="10"/>
      <c r="SR121" s="10"/>
      <c r="SS121" s="10"/>
      <c r="ST121" s="10"/>
      <c r="SU121" s="10"/>
      <c r="SV121" s="10"/>
      <c r="SW121" s="10"/>
      <c r="SX121" s="10"/>
      <c r="SY121" s="10"/>
      <c r="SZ121" s="10"/>
      <c r="TA121" s="10"/>
      <c r="TB121" s="10"/>
      <c r="TC121" s="10"/>
      <c r="TD121" s="10"/>
      <c r="TE121" s="10"/>
      <c r="TF121" s="10"/>
      <c r="TG121" s="10"/>
      <c r="TH121" s="10"/>
      <c r="TI121" s="10"/>
      <c r="TJ121" s="10"/>
      <c r="TK121" s="10"/>
      <c r="TL121" s="10"/>
      <c r="TM121" s="10"/>
      <c r="TN121" s="10"/>
      <c r="TO121" s="10"/>
      <c r="TP121" s="10"/>
      <c r="TQ121" s="10"/>
      <c r="TR121" s="10"/>
      <c r="TS121" s="10"/>
      <c r="TT121" s="10"/>
      <c r="TU121" s="10"/>
      <c r="TV121" s="10"/>
      <c r="TW121" s="10"/>
      <c r="TX121" s="10"/>
      <c r="TY121" s="10"/>
      <c r="TZ121" s="10"/>
      <c r="UA121" s="10"/>
      <c r="UB121" s="10"/>
      <c r="UC121" s="10"/>
      <c r="UD121" s="10"/>
      <c r="UE121" s="10"/>
      <c r="UF121" s="10"/>
      <c r="UG121" s="10"/>
      <c r="UH121" s="10"/>
      <c r="UI121" s="10"/>
      <c r="UJ121" s="10"/>
      <c r="UK121" s="10"/>
      <c r="UL121" s="10"/>
      <c r="UM121" s="10"/>
      <c r="UN121" s="10"/>
      <c r="UO121" s="10"/>
      <c r="UP121" s="10"/>
      <c r="UQ121" s="10"/>
      <c r="UR121" s="10"/>
      <c r="US121" s="10"/>
      <c r="UT121" s="10"/>
      <c r="UU121" s="10"/>
      <c r="UV121" s="10"/>
      <c r="UW121" s="10"/>
      <c r="UX121" s="10"/>
      <c r="UY121" s="10"/>
      <c r="UZ121" s="10"/>
    </row>
    <row r="122" spans="1:572" x14ac:dyDescent="0.3">
      <c r="A122" s="6"/>
      <c r="B122" s="6"/>
      <c r="C122" s="6"/>
      <c r="D122" s="6"/>
      <c r="E122" s="6"/>
      <c r="F122" s="6"/>
      <c r="G122" s="6"/>
      <c r="H122" s="6"/>
      <c r="I122" s="6"/>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c r="CY122" s="10"/>
      <c r="CZ122" s="10"/>
      <c r="DA122" s="10"/>
      <c r="DB122" s="10"/>
      <c r="DC122" s="10"/>
      <c r="DD122" s="10"/>
      <c r="DE122" s="10"/>
      <c r="DF122" s="10"/>
      <c r="DG122" s="10"/>
      <c r="DH122" s="10"/>
      <c r="DI122" s="10"/>
      <c r="DJ122" s="10"/>
      <c r="DK122" s="10"/>
      <c r="DL122" s="10"/>
      <c r="DM122" s="10"/>
      <c r="DN122" s="10"/>
      <c r="DO122" s="10"/>
      <c r="DP122" s="10"/>
      <c r="DQ122" s="10"/>
      <c r="DR122" s="10"/>
      <c r="DS122" s="10"/>
      <c r="DT122" s="10"/>
      <c r="DU122" s="10"/>
      <c r="DV122" s="10"/>
      <c r="DW122" s="10"/>
      <c r="DX122" s="10"/>
      <c r="DY122" s="10"/>
      <c r="DZ122" s="10"/>
      <c r="EA122" s="10"/>
      <c r="EB122" s="10"/>
      <c r="EC122" s="10"/>
      <c r="ED122" s="10"/>
      <c r="EE122" s="10"/>
      <c r="EF122" s="10"/>
      <c r="EG122" s="10"/>
      <c r="EH122" s="10"/>
      <c r="EI122" s="10"/>
      <c r="EJ122" s="10"/>
      <c r="EK122" s="10"/>
      <c r="EL122" s="10"/>
      <c r="EM122" s="10"/>
      <c r="EN122" s="10"/>
      <c r="EO122" s="10"/>
      <c r="EP122" s="10"/>
      <c r="EQ122" s="10"/>
      <c r="ER122" s="10"/>
      <c r="ES122" s="10"/>
      <c r="ET122" s="10"/>
      <c r="EU122" s="10"/>
      <c r="EV122" s="10"/>
      <c r="EW122" s="10"/>
      <c r="EX122" s="10"/>
      <c r="EY122" s="10"/>
      <c r="EZ122" s="10"/>
      <c r="FA122" s="10"/>
      <c r="FB122" s="10"/>
      <c r="FC122" s="10"/>
      <c r="FD122" s="10"/>
      <c r="FE122" s="10"/>
      <c r="FF122" s="10"/>
      <c r="FG122" s="10"/>
      <c r="FH122" s="10"/>
      <c r="FI122" s="10"/>
      <c r="FJ122" s="10"/>
      <c r="FK122" s="10"/>
      <c r="FL122" s="10"/>
      <c r="FM122" s="10"/>
      <c r="FN122" s="10"/>
      <c r="FO122" s="10"/>
      <c r="FP122" s="10"/>
      <c r="FQ122" s="10"/>
      <c r="FR122" s="10"/>
      <c r="FS122" s="10"/>
      <c r="FT122" s="10"/>
      <c r="FU122" s="10"/>
      <c r="FV122" s="10"/>
      <c r="FW122" s="10"/>
      <c r="FX122" s="10"/>
      <c r="FY122" s="10"/>
      <c r="FZ122" s="10"/>
      <c r="GA122" s="10"/>
      <c r="GB122" s="10"/>
      <c r="GC122" s="10"/>
      <c r="GD122" s="10"/>
      <c r="GE122" s="10"/>
      <c r="GF122" s="10"/>
      <c r="GG122" s="10"/>
      <c r="GH122" s="10"/>
      <c r="GI122" s="10"/>
      <c r="GJ122" s="10"/>
      <c r="GK122" s="10"/>
      <c r="GL122" s="10"/>
      <c r="GM122" s="10"/>
      <c r="GN122" s="10"/>
      <c r="GO122" s="10"/>
      <c r="GP122" s="10"/>
      <c r="GQ122" s="10"/>
      <c r="GR122" s="10"/>
      <c r="GS122" s="10"/>
      <c r="GT122" s="10"/>
      <c r="GU122" s="10"/>
      <c r="GV122" s="10"/>
      <c r="GW122" s="10"/>
      <c r="GX122" s="10"/>
      <c r="GY122" s="10"/>
      <c r="GZ122" s="10"/>
      <c r="HA122" s="10"/>
      <c r="HB122" s="10"/>
      <c r="HC122" s="10"/>
      <c r="HD122" s="10"/>
      <c r="HE122" s="10"/>
      <c r="HF122" s="10"/>
      <c r="HG122" s="10"/>
      <c r="HH122" s="10"/>
      <c r="HI122" s="10"/>
      <c r="HJ122" s="10"/>
      <c r="HK122" s="10"/>
      <c r="HL122" s="10"/>
      <c r="HM122" s="10"/>
      <c r="HN122" s="10"/>
      <c r="HO122" s="10"/>
      <c r="HP122" s="10"/>
      <c r="HQ122" s="10"/>
      <c r="HR122" s="10"/>
      <c r="HS122" s="10"/>
      <c r="HT122" s="10"/>
      <c r="HU122" s="10"/>
      <c r="HV122" s="10"/>
      <c r="HW122" s="10"/>
      <c r="HX122" s="10"/>
      <c r="HY122" s="10"/>
      <c r="HZ122" s="10"/>
      <c r="IA122" s="10"/>
      <c r="IB122" s="10"/>
      <c r="IC122" s="10"/>
      <c r="ID122" s="10"/>
      <c r="IE122" s="10"/>
      <c r="IF122" s="10"/>
      <c r="IG122" s="10"/>
      <c r="IH122" s="10"/>
      <c r="II122" s="10"/>
      <c r="IJ122" s="10"/>
      <c r="IK122" s="10"/>
      <c r="IL122" s="10"/>
      <c r="IM122" s="10"/>
      <c r="IN122" s="10"/>
      <c r="IO122" s="10"/>
      <c r="IP122" s="10"/>
      <c r="IQ122" s="10"/>
      <c r="IR122" s="10"/>
      <c r="IS122" s="10"/>
      <c r="IT122" s="10"/>
      <c r="IU122" s="10"/>
      <c r="IV122" s="10"/>
      <c r="IW122" s="10"/>
      <c r="IX122" s="10"/>
      <c r="IY122" s="10"/>
      <c r="IZ122" s="10"/>
      <c r="JA122" s="10"/>
      <c r="JB122" s="10"/>
      <c r="JC122" s="10"/>
      <c r="JD122" s="10"/>
      <c r="JE122" s="10"/>
      <c r="JF122" s="10"/>
      <c r="JG122" s="10"/>
      <c r="JH122" s="10"/>
      <c r="JI122" s="10"/>
      <c r="JJ122" s="10"/>
      <c r="JK122" s="10"/>
      <c r="JL122" s="10"/>
      <c r="JM122" s="10"/>
      <c r="JN122" s="10"/>
      <c r="JO122" s="10"/>
      <c r="JP122" s="10"/>
      <c r="JQ122" s="10"/>
      <c r="JR122" s="10"/>
      <c r="JS122" s="10"/>
      <c r="JT122" s="10"/>
      <c r="JU122" s="10"/>
      <c r="JV122" s="10"/>
      <c r="JW122" s="10"/>
      <c r="JX122" s="10"/>
      <c r="JY122" s="10"/>
      <c r="JZ122" s="10"/>
      <c r="KA122" s="10"/>
      <c r="KB122" s="10"/>
      <c r="KC122" s="10"/>
      <c r="KD122" s="10"/>
      <c r="KE122" s="10"/>
      <c r="KF122" s="10"/>
      <c r="KG122" s="10"/>
      <c r="KH122" s="10"/>
      <c r="KI122" s="10"/>
      <c r="KJ122" s="10"/>
      <c r="KK122" s="10"/>
      <c r="KL122" s="10"/>
      <c r="KM122" s="10"/>
      <c r="KN122" s="10"/>
      <c r="KO122" s="10"/>
      <c r="KP122" s="10"/>
      <c r="KQ122" s="10"/>
      <c r="KR122" s="10"/>
      <c r="KS122" s="10"/>
      <c r="KT122" s="10"/>
      <c r="KU122" s="10"/>
      <c r="KV122" s="10"/>
      <c r="KW122" s="10"/>
      <c r="KX122" s="10"/>
      <c r="KY122" s="10"/>
      <c r="KZ122" s="10"/>
      <c r="LA122" s="10"/>
      <c r="LB122" s="10"/>
      <c r="LC122" s="10"/>
      <c r="LD122" s="10"/>
      <c r="LE122" s="10"/>
      <c r="LF122" s="10"/>
      <c r="LG122" s="10"/>
      <c r="LH122" s="10"/>
      <c r="LI122" s="10"/>
      <c r="LJ122" s="10"/>
      <c r="LK122" s="10"/>
      <c r="LL122" s="10"/>
      <c r="LM122" s="10"/>
      <c r="LN122" s="10"/>
      <c r="LO122" s="10"/>
      <c r="LP122" s="10"/>
      <c r="LQ122" s="10"/>
      <c r="LR122" s="10"/>
      <c r="LS122" s="10"/>
      <c r="LT122" s="10"/>
      <c r="LU122" s="10"/>
      <c r="LV122" s="10"/>
      <c r="LW122" s="10"/>
      <c r="LX122" s="10"/>
      <c r="LY122" s="10"/>
      <c r="LZ122" s="10"/>
      <c r="MA122" s="10"/>
      <c r="MB122" s="10"/>
      <c r="MC122" s="10"/>
      <c r="MD122" s="10"/>
      <c r="ME122" s="10"/>
      <c r="MF122" s="10"/>
      <c r="MG122" s="10"/>
      <c r="MH122" s="10"/>
      <c r="MI122" s="10"/>
      <c r="MJ122" s="10"/>
      <c r="MK122" s="10"/>
      <c r="ML122" s="10"/>
      <c r="MM122" s="10"/>
      <c r="MN122" s="10"/>
      <c r="MO122" s="10"/>
      <c r="MP122" s="10"/>
      <c r="MQ122" s="10"/>
      <c r="MR122" s="10"/>
      <c r="MS122" s="10"/>
      <c r="MT122" s="10"/>
      <c r="MU122" s="10"/>
      <c r="MV122" s="10"/>
      <c r="MW122" s="10"/>
      <c r="MX122" s="10"/>
      <c r="MY122" s="10"/>
      <c r="MZ122" s="10"/>
      <c r="NA122" s="10"/>
      <c r="NB122" s="10"/>
      <c r="NC122" s="10"/>
      <c r="ND122" s="10"/>
      <c r="NE122" s="10"/>
      <c r="NF122" s="10"/>
      <c r="NG122" s="10"/>
      <c r="NH122" s="10"/>
      <c r="NI122" s="10"/>
      <c r="NJ122" s="10"/>
      <c r="NK122" s="10"/>
      <c r="NL122" s="10"/>
      <c r="NM122" s="10"/>
      <c r="NN122" s="10"/>
      <c r="NO122" s="10"/>
      <c r="NP122" s="10"/>
      <c r="NQ122" s="10"/>
      <c r="NR122" s="10"/>
      <c r="NS122" s="10"/>
      <c r="NT122" s="10"/>
      <c r="NU122" s="10"/>
      <c r="NV122" s="10"/>
      <c r="NW122" s="10"/>
      <c r="NX122" s="10"/>
      <c r="NY122" s="10"/>
      <c r="NZ122" s="10"/>
      <c r="OA122" s="10"/>
      <c r="OB122" s="10"/>
      <c r="OC122" s="10"/>
      <c r="OD122" s="10"/>
      <c r="OE122" s="10"/>
      <c r="OF122" s="10"/>
      <c r="OG122" s="10"/>
      <c r="OH122" s="10"/>
      <c r="OI122" s="10"/>
      <c r="OJ122" s="10"/>
      <c r="OK122" s="10"/>
      <c r="OL122" s="10"/>
      <c r="OM122" s="10"/>
      <c r="ON122" s="10"/>
      <c r="OO122" s="10"/>
      <c r="OP122" s="10"/>
      <c r="OQ122" s="10"/>
      <c r="OR122" s="10"/>
      <c r="OS122" s="10"/>
      <c r="OT122" s="10"/>
      <c r="OU122" s="10"/>
      <c r="OV122" s="10"/>
      <c r="OW122" s="10"/>
      <c r="OX122" s="10"/>
      <c r="OY122" s="10"/>
      <c r="OZ122" s="10"/>
      <c r="PA122" s="10"/>
      <c r="PB122" s="10"/>
      <c r="PC122" s="10"/>
      <c r="PD122" s="10"/>
      <c r="PE122" s="10"/>
      <c r="PF122" s="10"/>
      <c r="PG122" s="10"/>
      <c r="PH122" s="10"/>
      <c r="PI122" s="10"/>
      <c r="PJ122" s="10"/>
      <c r="PK122" s="10"/>
      <c r="PL122" s="10"/>
      <c r="PM122" s="10"/>
      <c r="PN122" s="10"/>
      <c r="PO122" s="10"/>
      <c r="PP122" s="10"/>
      <c r="PQ122" s="10"/>
      <c r="PR122" s="10"/>
      <c r="PS122" s="10"/>
      <c r="PT122" s="10"/>
      <c r="PU122" s="10"/>
      <c r="PV122" s="10"/>
      <c r="PW122" s="10"/>
      <c r="PX122" s="10"/>
      <c r="PY122" s="10"/>
      <c r="PZ122" s="10"/>
      <c r="QA122" s="10"/>
      <c r="QB122" s="10"/>
      <c r="QC122" s="10"/>
      <c r="QD122" s="10"/>
      <c r="QE122" s="10"/>
      <c r="QF122" s="10"/>
      <c r="QG122" s="10"/>
      <c r="QH122" s="10"/>
      <c r="QI122" s="10"/>
      <c r="QJ122" s="10"/>
      <c r="QK122" s="10"/>
      <c r="QL122" s="10"/>
      <c r="QM122" s="10"/>
      <c r="QN122" s="10"/>
      <c r="QO122" s="10"/>
      <c r="QP122" s="10"/>
      <c r="QQ122" s="10"/>
      <c r="QR122" s="10"/>
      <c r="QS122" s="10"/>
      <c r="QT122" s="10"/>
      <c r="QU122" s="10"/>
      <c r="QV122" s="10"/>
      <c r="QW122" s="10"/>
      <c r="QX122" s="10"/>
      <c r="QY122" s="10"/>
      <c r="QZ122" s="10"/>
      <c r="RA122" s="10"/>
      <c r="RB122" s="10"/>
      <c r="RC122" s="10"/>
      <c r="RD122" s="10"/>
      <c r="RE122" s="10"/>
      <c r="RF122" s="10"/>
      <c r="RG122" s="10"/>
      <c r="RH122" s="10"/>
      <c r="RI122" s="10"/>
      <c r="RJ122" s="10"/>
      <c r="RK122" s="10"/>
      <c r="RL122" s="10"/>
      <c r="RM122" s="10"/>
      <c r="RN122" s="10"/>
      <c r="RO122" s="10"/>
      <c r="RP122" s="10"/>
      <c r="RQ122" s="10"/>
      <c r="RR122" s="10"/>
      <c r="RS122" s="10"/>
      <c r="RT122" s="10"/>
      <c r="RU122" s="10"/>
      <c r="RV122" s="10"/>
      <c r="RW122" s="10"/>
      <c r="RX122" s="10"/>
      <c r="RY122" s="10"/>
      <c r="RZ122" s="10"/>
      <c r="SA122" s="10"/>
      <c r="SB122" s="10"/>
      <c r="SC122" s="10"/>
      <c r="SD122" s="10"/>
      <c r="SE122" s="10"/>
      <c r="SF122" s="10"/>
      <c r="SG122" s="10"/>
      <c r="SH122" s="10"/>
      <c r="SI122" s="10"/>
      <c r="SJ122" s="10"/>
      <c r="SK122" s="10"/>
      <c r="SL122" s="10"/>
      <c r="SM122" s="10"/>
      <c r="SN122" s="10"/>
      <c r="SO122" s="10"/>
      <c r="SP122" s="10"/>
      <c r="SQ122" s="10"/>
      <c r="SR122" s="10"/>
      <c r="SS122" s="10"/>
      <c r="ST122" s="10"/>
      <c r="SU122" s="10"/>
      <c r="SV122" s="10"/>
      <c r="SW122" s="10"/>
      <c r="SX122" s="10"/>
      <c r="SY122" s="10"/>
      <c r="SZ122" s="10"/>
      <c r="TA122" s="10"/>
      <c r="TB122" s="10"/>
      <c r="TC122" s="10"/>
      <c r="TD122" s="10"/>
      <c r="TE122" s="10"/>
      <c r="TF122" s="10"/>
      <c r="TG122" s="10"/>
      <c r="TH122" s="10"/>
      <c r="TI122" s="10"/>
      <c r="TJ122" s="10"/>
      <c r="TK122" s="10"/>
      <c r="TL122" s="10"/>
      <c r="TM122" s="10"/>
      <c r="TN122" s="10"/>
      <c r="TO122" s="10"/>
      <c r="TP122" s="10"/>
      <c r="TQ122" s="10"/>
      <c r="TR122" s="10"/>
      <c r="TS122" s="10"/>
      <c r="TT122" s="10"/>
      <c r="TU122" s="10"/>
      <c r="TV122" s="10"/>
      <c r="TW122" s="10"/>
      <c r="TX122" s="10"/>
      <c r="TY122" s="10"/>
      <c r="TZ122" s="10"/>
      <c r="UA122" s="10"/>
      <c r="UB122" s="10"/>
      <c r="UC122" s="10"/>
      <c r="UD122" s="10"/>
      <c r="UE122" s="10"/>
      <c r="UF122" s="10"/>
      <c r="UG122" s="10"/>
      <c r="UH122" s="10"/>
      <c r="UI122" s="10"/>
      <c r="UJ122" s="10"/>
      <c r="UK122" s="10"/>
      <c r="UL122" s="10"/>
      <c r="UM122" s="10"/>
      <c r="UN122" s="10"/>
      <c r="UO122" s="10"/>
      <c r="UP122" s="10"/>
      <c r="UQ122" s="10"/>
      <c r="UR122" s="10"/>
      <c r="US122" s="10"/>
      <c r="UT122" s="10"/>
      <c r="UU122" s="10"/>
      <c r="UV122" s="10"/>
      <c r="UW122" s="10"/>
      <c r="UX122" s="10"/>
      <c r="UY122" s="10"/>
      <c r="UZ122" s="10"/>
    </row>
    <row r="123" spans="1:572" x14ac:dyDescent="0.3">
      <c r="A123" s="6"/>
      <c r="B123" s="6"/>
      <c r="C123" s="6"/>
      <c r="D123" s="6"/>
      <c r="E123" s="6"/>
      <c r="F123" s="6"/>
      <c r="G123" s="6"/>
      <c r="H123" s="6"/>
      <c r="I123" s="6"/>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c r="CY123" s="10"/>
      <c r="CZ123" s="10"/>
      <c r="DA123" s="10"/>
      <c r="DB123" s="10"/>
      <c r="DC123" s="10"/>
      <c r="DD123" s="10"/>
      <c r="DE123" s="10"/>
      <c r="DF123" s="10"/>
      <c r="DG123" s="10"/>
      <c r="DH123" s="10"/>
      <c r="DI123" s="10"/>
      <c r="DJ123" s="10"/>
      <c r="DK123" s="10"/>
      <c r="DL123" s="10"/>
      <c r="DM123" s="10"/>
      <c r="DN123" s="10"/>
      <c r="DO123" s="10"/>
      <c r="DP123" s="10"/>
      <c r="DQ123" s="10"/>
      <c r="DR123" s="10"/>
      <c r="DS123" s="10"/>
      <c r="DT123" s="10"/>
      <c r="DU123" s="10"/>
      <c r="DV123" s="10"/>
      <c r="DW123" s="10"/>
      <c r="DX123" s="10"/>
      <c r="DY123" s="10"/>
      <c r="DZ123" s="10"/>
      <c r="EA123" s="10"/>
      <c r="EB123" s="10"/>
      <c r="EC123" s="10"/>
      <c r="ED123" s="10"/>
      <c r="EE123" s="10"/>
      <c r="EF123" s="10"/>
      <c r="EG123" s="10"/>
      <c r="EH123" s="10"/>
      <c r="EI123" s="10"/>
      <c r="EJ123" s="10"/>
      <c r="EK123" s="10"/>
      <c r="EL123" s="10"/>
      <c r="EM123" s="10"/>
      <c r="EN123" s="10"/>
      <c r="EO123" s="10"/>
      <c r="EP123" s="10"/>
      <c r="EQ123" s="10"/>
      <c r="ER123" s="10"/>
      <c r="ES123" s="10"/>
      <c r="ET123" s="10"/>
      <c r="EU123" s="10"/>
      <c r="EV123" s="10"/>
      <c r="EW123" s="10"/>
      <c r="EX123" s="10"/>
      <c r="EY123" s="10"/>
      <c r="EZ123" s="10"/>
      <c r="FA123" s="10"/>
      <c r="FB123" s="10"/>
      <c r="FC123" s="10"/>
      <c r="FD123" s="10"/>
      <c r="FE123" s="10"/>
      <c r="FF123" s="10"/>
      <c r="FG123" s="10"/>
      <c r="FH123" s="10"/>
      <c r="FI123" s="10"/>
      <c r="FJ123" s="10"/>
      <c r="FK123" s="10"/>
      <c r="FL123" s="10"/>
      <c r="FM123" s="10"/>
      <c r="FN123" s="10"/>
      <c r="FO123" s="10"/>
      <c r="FP123" s="10"/>
      <c r="FQ123" s="10"/>
      <c r="FR123" s="10"/>
      <c r="FS123" s="10"/>
      <c r="FT123" s="10"/>
      <c r="FU123" s="10"/>
      <c r="FV123" s="10"/>
      <c r="FW123" s="10"/>
      <c r="FX123" s="10"/>
      <c r="FY123" s="10"/>
      <c r="FZ123" s="10"/>
      <c r="GA123" s="10"/>
      <c r="GB123" s="10"/>
      <c r="GC123" s="10"/>
      <c r="GD123" s="10"/>
      <c r="GE123" s="10"/>
      <c r="GF123" s="10"/>
      <c r="GG123" s="10"/>
      <c r="GH123" s="10"/>
      <c r="GI123" s="10"/>
      <c r="GJ123" s="10"/>
      <c r="GK123" s="10"/>
      <c r="GL123" s="10"/>
      <c r="GM123" s="10"/>
      <c r="GN123" s="10"/>
      <c r="GO123" s="10"/>
      <c r="GP123" s="10"/>
      <c r="GQ123" s="10"/>
      <c r="GR123" s="10"/>
      <c r="GS123" s="10"/>
      <c r="GT123" s="10"/>
      <c r="GU123" s="10"/>
      <c r="GV123" s="10"/>
      <c r="GW123" s="10"/>
      <c r="GX123" s="10"/>
      <c r="GY123" s="10"/>
      <c r="GZ123" s="10"/>
      <c r="HA123" s="10"/>
      <c r="HB123" s="10"/>
      <c r="HC123" s="10"/>
      <c r="HD123" s="10"/>
      <c r="HE123" s="10"/>
      <c r="HF123" s="10"/>
      <c r="HG123" s="10"/>
      <c r="HH123" s="10"/>
      <c r="HI123" s="10"/>
      <c r="HJ123" s="10"/>
      <c r="HK123" s="10"/>
      <c r="HL123" s="10"/>
      <c r="HM123" s="10"/>
      <c r="HN123" s="10"/>
      <c r="HO123" s="10"/>
      <c r="HP123" s="10"/>
      <c r="HQ123" s="10"/>
      <c r="HR123" s="10"/>
      <c r="HS123" s="10"/>
      <c r="HT123" s="10"/>
      <c r="HU123" s="10"/>
      <c r="HV123" s="10"/>
      <c r="HW123" s="10"/>
      <c r="HX123" s="10"/>
      <c r="HY123" s="10"/>
      <c r="HZ123" s="10"/>
      <c r="IA123" s="10"/>
      <c r="IB123" s="10"/>
      <c r="IC123" s="10"/>
      <c r="ID123" s="10"/>
      <c r="IE123" s="10"/>
      <c r="IF123" s="10"/>
      <c r="IG123" s="10"/>
      <c r="IH123" s="10"/>
      <c r="II123" s="10"/>
      <c r="IJ123" s="10"/>
      <c r="IK123" s="10"/>
      <c r="IL123" s="10"/>
      <c r="IM123" s="10"/>
      <c r="IN123" s="10"/>
      <c r="IO123" s="10"/>
      <c r="IP123" s="10"/>
      <c r="IQ123" s="10"/>
      <c r="IR123" s="10"/>
      <c r="IS123" s="10"/>
      <c r="IT123" s="10"/>
      <c r="IU123" s="10"/>
      <c r="IV123" s="10"/>
      <c r="IW123" s="10"/>
      <c r="IX123" s="10"/>
      <c r="IY123" s="10"/>
      <c r="IZ123" s="10"/>
      <c r="JA123" s="10"/>
      <c r="JB123" s="10"/>
      <c r="JC123" s="10"/>
      <c r="JD123" s="10"/>
      <c r="JE123" s="10"/>
      <c r="JF123" s="10"/>
      <c r="JG123" s="10"/>
      <c r="JH123" s="10"/>
      <c r="JI123" s="10"/>
      <c r="JJ123" s="10"/>
      <c r="JK123" s="10"/>
      <c r="JL123" s="10"/>
      <c r="JM123" s="10"/>
      <c r="JN123" s="10"/>
      <c r="JO123" s="10"/>
      <c r="JP123" s="10"/>
      <c r="JQ123" s="10"/>
      <c r="JR123" s="10"/>
      <c r="JS123" s="10"/>
      <c r="JT123" s="10"/>
      <c r="JU123" s="10"/>
      <c r="JV123" s="10"/>
      <c r="JW123" s="10"/>
      <c r="JX123" s="10"/>
      <c r="JY123" s="10"/>
      <c r="JZ123" s="10"/>
      <c r="KA123" s="10"/>
      <c r="KB123" s="10"/>
      <c r="KC123" s="10"/>
      <c r="KD123" s="10"/>
      <c r="KE123" s="10"/>
      <c r="KF123" s="10"/>
      <c r="KG123" s="10"/>
      <c r="KH123" s="10"/>
      <c r="KI123" s="10"/>
      <c r="KJ123" s="10"/>
      <c r="KK123" s="10"/>
      <c r="KL123" s="10"/>
      <c r="KM123" s="10"/>
      <c r="KN123" s="10"/>
      <c r="KO123" s="10"/>
      <c r="KP123" s="10"/>
      <c r="KQ123" s="10"/>
      <c r="KR123" s="10"/>
      <c r="KS123" s="10"/>
      <c r="KT123" s="10"/>
      <c r="KU123" s="10"/>
      <c r="KV123" s="10"/>
      <c r="KW123" s="10"/>
      <c r="KX123" s="10"/>
      <c r="KY123" s="10"/>
      <c r="KZ123" s="10"/>
      <c r="LA123" s="10"/>
      <c r="LB123" s="10"/>
      <c r="LC123" s="10"/>
      <c r="LD123" s="10"/>
      <c r="LE123" s="10"/>
      <c r="LF123" s="10"/>
      <c r="LG123" s="10"/>
      <c r="LH123" s="10"/>
      <c r="LI123" s="10"/>
      <c r="LJ123" s="10"/>
      <c r="LK123" s="10"/>
      <c r="LL123" s="10"/>
      <c r="LM123" s="10"/>
      <c r="LN123" s="10"/>
      <c r="LO123" s="10"/>
      <c r="LP123" s="10"/>
      <c r="LQ123" s="10"/>
      <c r="LR123" s="10"/>
      <c r="LS123" s="10"/>
      <c r="LT123" s="10"/>
      <c r="LU123" s="10"/>
      <c r="LV123" s="10"/>
      <c r="LW123" s="10"/>
      <c r="LX123" s="10"/>
      <c r="LY123" s="10"/>
      <c r="LZ123" s="10"/>
      <c r="MA123" s="10"/>
      <c r="MB123" s="10"/>
      <c r="MC123" s="10"/>
      <c r="MD123" s="10"/>
      <c r="ME123" s="10"/>
      <c r="MF123" s="10"/>
      <c r="MG123" s="10"/>
      <c r="MH123" s="10"/>
      <c r="MI123" s="10"/>
      <c r="MJ123" s="10"/>
      <c r="MK123" s="10"/>
      <c r="ML123" s="10"/>
      <c r="MM123" s="10"/>
      <c r="MN123" s="10"/>
      <c r="MO123" s="10"/>
      <c r="MP123" s="10"/>
      <c r="MQ123" s="10"/>
      <c r="MR123" s="10"/>
      <c r="MS123" s="10"/>
      <c r="MT123" s="10"/>
      <c r="MU123" s="10"/>
      <c r="MV123" s="10"/>
      <c r="MW123" s="10"/>
      <c r="MX123" s="10"/>
      <c r="MY123" s="10"/>
      <c r="MZ123" s="10"/>
      <c r="NA123" s="10"/>
      <c r="NB123" s="10"/>
      <c r="NC123" s="10"/>
      <c r="ND123" s="10"/>
      <c r="NE123" s="10"/>
      <c r="NF123" s="10"/>
      <c r="NG123" s="10"/>
      <c r="NH123" s="10"/>
      <c r="NI123" s="10"/>
      <c r="NJ123" s="10"/>
      <c r="NK123" s="10"/>
      <c r="NL123" s="10"/>
      <c r="NM123" s="10"/>
      <c r="NN123" s="10"/>
      <c r="NO123" s="10"/>
      <c r="NP123" s="10"/>
      <c r="NQ123" s="10"/>
      <c r="NR123" s="10"/>
      <c r="NS123" s="10"/>
      <c r="NT123" s="10"/>
      <c r="NU123" s="10"/>
      <c r="NV123" s="10"/>
      <c r="NW123" s="10"/>
      <c r="NX123" s="10"/>
      <c r="NY123" s="10"/>
      <c r="NZ123" s="10"/>
      <c r="OA123" s="10"/>
      <c r="OB123" s="10"/>
      <c r="OC123" s="10"/>
      <c r="OD123" s="10"/>
      <c r="OE123" s="10"/>
      <c r="OF123" s="10"/>
      <c r="OG123" s="10"/>
      <c r="OH123" s="10"/>
      <c r="OI123" s="10"/>
      <c r="OJ123" s="10"/>
      <c r="OK123" s="10"/>
      <c r="OL123" s="10"/>
      <c r="OM123" s="10"/>
      <c r="ON123" s="10"/>
      <c r="OO123" s="10"/>
      <c r="OP123" s="10"/>
      <c r="OQ123" s="10"/>
      <c r="OR123" s="10"/>
      <c r="OS123" s="10"/>
      <c r="OT123" s="10"/>
      <c r="OU123" s="10"/>
      <c r="OV123" s="10"/>
      <c r="OW123" s="10"/>
      <c r="OX123" s="10"/>
      <c r="OY123" s="10"/>
      <c r="OZ123" s="10"/>
      <c r="PA123" s="10"/>
      <c r="PB123" s="10"/>
      <c r="PC123" s="10"/>
      <c r="PD123" s="10"/>
      <c r="PE123" s="10"/>
      <c r="PF123" s="10"/>
      <c r="PG123" s="10"/>
      <c r="PH123" s="10"/>
      <c r="PI123" s="10"/>
      <c r="PJ123" s="10"/>
      <c r="PK123" s="10"/>
      <c r="PL123" s="10"/>
      <c r="PM123" s="10"/>
      <c r="PN123" s="10"/>
      <c r="PO123" s="10"/>
      <c r="PP123" s="10"/>
      <c r="PQ123" s="10"/>
      <c r="PR123" s="10"/>
      <c r="PS123" s="10"/>
      <c r="PT123" s="10"/>
      <c r="PU123" s="10"/>
      <c r="PV123" s="10"/>
      <c r="PW123" s="10"/>
      <c r="PX123" s="10"/>
      <c r="PY123" s="10"/>
      <c r="PZ123" s="10"/>
      <c r="QA123" s="10"/>
      <c r="QB123" s="10"/>
      <c r="QC123" s="10"/>
      <c r="QD123" s="10"/>
      <c r="QE123" s="10"/>
      <c r="QF123" s="10"/>
      <c r="QG123" s="10"/>
      <c r="QH123" s="10"/>
      <c r="QI123" s="10"/>
      <c r="QJ123" s="10"/>
      <c r="QK123" s="10"/>
      <c r="QL123" s="10"/>
      <c r="QM123" s="10"/>
      <c r="QN123" s="10"/>
      <c r="QO123" s="10"/>
      <c r="QP123" s="10"/>
      <c r="QQ123" s="10"/>
      <c r="QR123" s="10"/>
      <c r="QS123" s="10"/>
      <c r="QT123" s="10"/>
      <c r="QU123" s="10"/>
      <c r="QV123" s="10"/>
      <c r="QW123" s="10"/>
      <c r="QX123" s="10"/>
      <c r="QY123" s="10"/>
      <c r="QZ123" s="10"/>
      <c r="RA123" s="10"/>
      <c r="RB123" s="10"/>
      <c r="RC123" s="10"/>
      <c r="RD123" s="10"/>
      <c r="RE123" s="10"/>
      <c r="RF123" s="10"/>
      <c r="RG123" s="10"/>
      <c r="RH123" s="10"/>
      <c r="RI123" s="10"/>
      <c r="RJ123" s="10"/>
      <c r="RK123" s="10"/>
      <c r="RL123" s="10"/>
      <c r="RM123" s="10"/>
      <c r="RN123" s="10"/>
      <c r="RO123" s="10"/>
      <c r="RP123" s="10"/>
      <c r="RQ123" s="10"/>
      <c r="RR123" s="10"/>
      <c r="RS123" s="10"/>
      <c r="RT123" s="10"/>
      <c r="RU123" s="10"/>
      <c r="RV123" s="10"/>
      <c r="RW123" s="10"/>
      <c r="RX123" s="10"/>
      <c r="RY123" s="10"/>
      <c r="RZ123" s="10"/>
      <c r="SA123" s="10"/>
      <c r="SB123" s="10"/>
      <c r="SC123" s="10"/>
      <c r="SD123" s="10"/>
      <c r="SE123" s="10"/>
      <c r="SF123" s="10"/>
      <c r="SG123" s="10"/>
      <c r="SH123" s="10"/>
      <c r="SI123" s="10"/>
      <c r="SJ123" s="10"/>
      <c r="SK123" s="10"/>
      <c r="SL123" s="10"/>
      <c r="SM123" s="10"/>
      <c r="SN123" s="10"/>
      <c r="SO123" s="10"/>
      <c r="SP123" s="10"/>
      <c r="SQ123" s="10"/>
      <c r="SR123" s="10"/>
      <c r="SS123" s="10"/>
      <c r="ST123" s="10"/>
      <c r="SU123" s="10"/>
      <c r="SV123" s="10"/>
      <c r="SW123" s="10"/>
      <c r="SX123" s="10"/>
      <c r="SY123" s="10"/>
      <c r="SZ123" s="10"/>
      <c r="TA123" s="10"/>
      <c r="TB123" s="10"/>
      <c r="TC123" s="10"/>
      <c r="TD123" s="10"/>
      <c r="TE123" s="10"/>
      <c r="TF123" s="10"/>
      <c r="TG123" s="10"/>
      <c r="TH123" s="10"/>
      <c r="TI123" s="10"/>
      <c r="TJ123" s="10"/>
      <c r="TK123" s="10"/>
      <c r="TL123" s="10"/>
      <c r="TM123" s="10"/>
      <c r="TN123" s="10"/>
      <c r="TO123" s="10"/>
      <c r="TP123" s="10"/>
      <c r="TQ123" s="10"/>
      <c r="TR123" s="10"/>
      <c r="TS123" s="10"/>
      <c r="TT123" s="10"/>
      <c r="TU123" s="10"/>
      <c r="TV123" s="10"/>
      <c r="TW123" s="10"/>
      <c r="TX123" s="10"/>
      <c r="TY123" s="10"/>
      <c r="TZ123" s="10"/>
      <c r="UA123" s="10"/>
      <c r="UB123" s="10"/>
      <c r="UC123" s="10"/>
      <c r="UD123" s="10"/>
      <c r="UE123" s="10"/>
      <c r="UF123" s="10"/>
      <c r="UG123" s="10"/>
      <c r="UH123" s="10"/>
      <c r="UI123" s="10"/>
      <c r="UJ123" s="10"/>
      <c r="UK123" s="10"/>
      <c r="UL123" s="10"/>
      <c r="UM123" s="10"/>
      <c r="UN123" s="10"/>
      <c r="UO123" s="10"/>
      <c r="UP123" s="10"/>
      <c r="UQ123" s="10"/>
      <c r="UR123" s="10"/>
      <c r="US123" s="10"/>
      <c r="UT123" s="10"/>
      <c r="UU123" s="10"/>
      <c r="UV123" s="10"/>
      <c r="UW123" s="10"/>
      <c r="UX123" s="10"/>
      <c r="UY123" s="10"/>
      <c r="UZ123" s="10"/>
    </row>
    <row r="124" spans="1:572" x14ac:dyDescent="0.3">
      <c r="A124" s="6"/>
      <c r="B124" s="6"/>
      <c r="C124" s="6"/>
      <c r="D124" s="6"/>
      <c r="E124" s="6"/>
      <c r="F124" s="6"/>
      <c r="G124" s="6"/>
      <c r="H124" s="6"/>
      <c r="I124" s="6"/>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c r="CY124" s="10"/>
      <c r="CZ124" s="10"/>
      <c r="DA124" s="10"/>
      <c r="DB124" s="10"/>
      <c r="DC124" s="10"/>
      <c r="DD124" s="10"/>
      <c r="DE124" s="10"/>
      <c r="DF124" s="10"/>
      <c r="DG124" s="10"/>
      <c r="DH124" s="10"/>
      <c r="DI124" s="10"/>
      <c r="DJ124" s="10"/>
      <c r="DK124" s="10"/>
      <c r="DL124" s="10"/>
      <c r="DM124" s="10"/>
      <c r="DN124" s="10"/>
      <c r="DO124" s="10"/>
      <c r="DP124" s="10"/>
      <c r="DQ124" s="10"/>
      <c r="DR124" s="10"/>
      <c r="DS124" s="10"/>
      <c r="DT124" s="10"/>
      <c r="DU124" s="10"/>
      <c r="DV124" s="10"/>
      <c r="DW124" s="10"/>
      <c r="DX124" s="10"/>
      <c r="DY124" s="10"/>
      <c r="DZ124" s="10"/>
      <c r="EA124" s="10"/>
      <c r="EB124" s="10"/>
      <c r="EC124" s="10"/>
      <c r="ED124" s="10"/>
      <c r="EE124" s="10"/>
      <c r="EF124" s="10"/>
      <c r="EG124" s="10"/>
      <c r="EH124" s="10"/>
      <c r="EI124" s="10"/>
      <c r="EJ124" s="10"/>
      <c r="EK124" s="10"/>
      <c r="EL124" s="10"/>
      <c r="EM124" s="10"/>
      <c r="EN124" s="10"/>
      <c r="EO124" s="10"/>
      <c r="EP124" s="10"/>
      <c r="EQ124" s="10"/>
      <c r="ER124" s="10"/>
      <c r="ES124" s="10"/>
      <c r="ET124" s="10"/>
      <c r="EU124" s="10"/>
      <c r="EV124" s="10"/>
      <c r="EW124" s="10"/>
      <c r="EX124" s="10"/>
      <c r="EY124" s="10"/>
      <c r="EZ124" s="10"/>
      <c r="FA124" s="10"/>
      <c r="FB124" s="10"/>
      <c r="FC124" s="10"/>
      <c r="FD124" s="10"/>
      <c r="FE124" s="10"/>
      <c r="FF124" s="10"/>
      <c r="FG124" s="10"/>
      <c r="FH124" s="10"/>
      <c r="FI124" s="10"/>
      <c r="FJ124" s="10"/>
      <c r="FK124" s="10"/>
      <c r="FL124" s="10"/>
      <c r="FM124" s="10"/>
      <c r="FN124" s="10"/>
      <c r="FO124" s="10"/>
      <c r="FP124" s="10"/>
      <c r="FQ124" s="10"/>
      <c r="FR124" s="10"/>
      <c r="FS124" s="10"/>
      <c r="FT124" s="10"/>
      <c r="FU124" s="10"/>
      <c r="FV124" s="10"/>
      <c r="FW124" s="10"/>
      <c r="FX124" s="10"/>
      <c r="FY124" s="10"/>
      <c r="FZ124" s="10"/>
      <c r="GA124" s="10"/>
      <c r="GB124" s="10"/>
      <c r="GC124" s="10"/>
      <c r="GD124" s="10"/>
      <c r="GE124" s="10"/>
      <c r="GF124" s="10"/>
      <c r="GG124" s="10"/>
      <c r="GH124" s="10"/>
      <c r="GI124" s="10"/>
      <c r="GJ124" s="10"/>
      <c r="GK124" s="10"/>
      <c r="GL124" s="10"/>
      <c r="GM124" s="10"/>
      <c r="GN124" s="10"/>
      <c r="GO124" s="10"/>
      <c r="GP124" s="10"/>
      <c r="GQ124" s="10"/>
      <c r="GR124" s="10"/>
      <c r="GS124" s="10"/>
      <c r="GT124" s="10"/>
      <c r="GU124" s="10"/>
      <c r="GV124" s="10"/>
      <c r="GW124" s="10"/>
      <c r="GX124" s="10"/>
      <c r="GY124" s="10"/>
      <c r="GZ124" s="10"/>
      <c r="HA124" s="10"/>
      <c r="HB124" s="10"/>
      <c r="HC124" s="10"/>
      <c r="HD124" s="10"/>
      <c r="HE124" s="10"/>
      <c r="HF124" s="10"/>
      <c r="HG124" s="10"/>
      <c r="HH124" s="10"/>
      <c r="HI124" s="10"/>
      <c r="HJ124" s="10"/>
      <c r="HK124" s="10"/>
      <c r="HL124" s="10"/>
      <c r="HM124" s="10"/>
      <c r="HN124" s="10"/>
      <c r="HO124" s="10"/>
      <c r="HP124" s="10"/>
      <c r="HQ124" s="10"/>
      <c r="HR124" s="10"/>
      <c r="HS124" s="10"/>
      <c r="HT124" s="10"/>
      <c r="HU124" s="10"/>
      <c r="HV124" s="10"/>
      <c r="HW124" s="10"/>
      <c r="HX124" s="10"/>
      <c r="HY124" s="10"/>
      <c r="HZ124" s="10"/>
      <c r="IA124" s="10"/>
      <c r="IB124" s="10"/>
      <c r="IC124" s="10"/>
      <c r="ID124" s="10"/>
      <c r="IE124" s="10"/>
      <c r="IF124" s="10"/>
      <c r="IG124" s="10"/>
      <c r="IH124" s="10"/>
      <c r="II124" s="10"/>
      <c r="IJ124" s="10"/>
      <c r="IK124" s="10"/>
      <c r="IL124" s="10"/>
      <c r="IM124" s="10"/>
      <c r="IN124" s="10"/>
      <c r="IO124" s="10"/>
      <c r="IP124" s="10"/>
      <c r="IQ124" s="10"/>
      <c r="IR124" s="10"/>
      <c r="IS124" s="10"/>
      <c r="IT124" s="10"/>
      <c r="IU124" s="10"/>
      <c r="IV124" s="10"/>
      <c r="IW124" s="10"/>
      <c r="IX124" s="10"/>
      <c r="IY124" s="10"/>
      <c r="IZ124" s="10"/>
      <c r="JA124" s="10"/>
      <c r="JB124" s="10"/>
      <c r="JC124" s="10"/>
      <c r="JD124" s="10"/>
      <c r="JE124" s="10"/>
      <c r="JF124" s="10"/>
      <c r="JG124" s="10"/>
      <c r="JH124" s="10"/>
      <c r="JI124" s="10"/>
      <c r="JJ124" s="10"/>
      <c r="JK124" s="10"/>
      <c r="JL124" s="10"/>
      <c r="JM124" s="10"/>
      <c r="JN124" s="10"/>
      <c r="JO124" s="10"/>
      <c r="JP124" s="10"/>
      <c r="JQ124" s="10"/>
      <c r="JR124" s="10"/>
      <c r="JS124" s="10"/>
      <c r="JT124" s="10"/>
      <c r="JU124" s="10"/>
      <c r="JV124" s="10"/>
      <c r="JW124" s="10"/>
      <c r="JX124" s="10"/>
      <c r="JY124" s="10"/>
      <c r="JZ124" s="10"/>
      <c r="KA124" s="10"/>
      <c r="KB124" s="10"/>
      <c r="KC124" s="10"/>
      <c r="KD124" s="10"/>
      <c r="KE124" s="10"/>
      <c r="KF124" s="10"/>
      <c r="KG124" s="10"/>
      <c r="KH124" s="10"/>
      <c r="KI124" s="10"/>
      <c r="KJ124" s="10"/>
      <c r="KK124" s="10"/>
      <c r="KL124" s="10"/>
      <c r="KM124" s="10"/>
      <c r="KN124" s="10"/>
      <c r="KO124" s="10"/>
      <c r="KP124" s="10"/>
      <c r="KQ124" s="10"/>
      <c r="KR124" s="10"/>
      <c r="KS124" s="10"/>
      <c r="KT124" s="10"/>
      <c r="KU124" s="10"/>
      <c r="KV124" s="10"/>
      <c r="KW124" s="10"/>
      <c r="KX124" s="10"/>
      <c r="KY124" s="10"/>
      <c r="KZ124" s="10"/>
      <c r="LA124" s="10"/>
      <c r="LB124" s="10"/>
      <c r="LC124" s="10"/>
      <c r="LD124" s="10"/>
      <c r="LE124" s="10"/>
      <c r="LF124" s="10"/>
      <c r="LG124" s="10"/>
      <c r="LH124" s="10"/>
      <c r="LI124" s="10"/>
      <c r="LJ124" s="10"/>
      <c r="LK124" s="10"/>
      <c r="LL124" s="10"/>
      <c r="LM124" s="10"/>
      <c r="LN124" s="10"/>
      <c r="LO124" s="10"/>
      <c r="LP124" s="10"/>
      <c r="LQ124" s="10"/>
      <c r="LR124" s="10"/>
      <c r="LS124" s="10"/>
      <c r="LT124" s="10"/>
      <c r="LU124" s="10"/>
      <c r="LV124" s="10"/>
      <c r="LW124" s="10"/>
      <c r="LX124" s="10"/>
      <c r="LY124" s="10"/>
      <c r="LZ124" s="10"/>
      <c r="MA124" s="10"/>
      <c r="MB124" s="10"/>
      <c r="MC124" s="10"/>
      <c r="MD124" s="10"/>
      <c r="ME124" s="10"/>
      <c r="MF124" s="10"/>
      <c r="MG124" s="10"/>
      <c r="MH124" s="10"/>
      <c r="MI124" s="10"/>
      <c r="MJ124" s="10"/>
      <c r="MK124" s="10"/>
      <c r="ML124" s="10"/>
      <c r="MM124" s="10"/>
      <c r="MN124" s="10"/>
      <c r="MO124" s="10"/>
      <c r="MP124" s="10"/>
      <c r="MQ124" s="10"/>
      <c r="MR124" s="10"/>
      <c r="MS124" s="10"/>
      <c r="MT124" s="10"/>
      <c r="MU124" s="10"/>
      <c r="MV124" s="10"/>
      <c r="MW124" s="10"/>
      <c r="MX124" s="10"/>
      <c r="MY124" s="10"/>
      <c r="MZ124" s="10"/>
      <c r="NA124" s="10"/>
      <c r="NB124" s="10"/>
      <c r="NC124" s="10"/>
      <c r="ND124" s="10"/>
      <c r="NE124" s="10"/>
      <c r="NF124" s="10"/>
      <c r="NG124" s="10"/>
      <c r="NH124" s="10"/>
      <c r="NI124" s="10"/>
      <c r="NJ124" s="10"/>
      <c r="NK124" s="10"/>
      <c r="NL124" s="10"/>
      <c r="NM124" s="10"/>
      <c r="NN124" s="10"/>
      <c r="NO124" s="10"/>
      <c r="NP124" s="10"/>
      <c r="NQ124" s="10"/>
      <c r="NR124" s="10"/>
      <c r="NS124" s="10"/>
      <c r="NT124" s="10"/>
      <c r="NU124" s="10"/>
      <c r="NV124" s="10"/>
      <c r="NW124" s="10"/>
      <c r="NX124" s="10"/>
      <c r="NY124" s="10"/>
      <c r="NZ124" s="10"/>
      <c r="OA124" s="10"/>
      <c r="OB124" s="10"/>
      <c r="OC124" s="10"/>
      <c r="OD124" s="10"/>
      <c r="OE124" s="10"/>
      <c r="OF124" s="10"/>
      <c r="OG124" s="10"/>
      <c r="OH124" s="10"/>
      <c r="OI124" s="10"/>
      <c r="OJ124" s="10"/>
      <c r="OK124" s="10"/>
      <c r="OL124" s="10"/>
      <c r="OM124" s="10"/>
      <c r="ON124" s="10"/>
      <c r="OO124" s="10"/>
      <c r="OP124" s="10"/>
      <c r="OQ124" s="10"/>
      <c r="OR124" s="10"/>
      <c r="OS124" s="10"/>
      <c r="OT124" s="10"/>
      <c r="OU124" s="10"/>
      <c r="OV124" s="10"/>
      <c r="OW124" s="10"/>
      <c r="OX124" s="10"/>
      <c r="OY124" s="10"/>
      <c r="OZ124" s="10"/>
      <c r="PA124" s="10"/>
      <c r="PB124" s="10"/>
      <c r="PC124" s="10"/>
      <c r="PD124" s="10"/>
      <c r="PE124" s="10"/>
      <c r="PF124" s="10"/>
      <c r="PG124" s="10"/>
      <c r="PH124" s="10"/>
      <c r="PI124" s="10"/>
      <c r="PJ124" s="10"/>
      <c r="PK124" s="10"/>
      <c r="PL124" s="10"/>
      <c r="PM124" s="10"/>
      <c r="PN124" s="10"/>
      <c r="PO124" s="10"/>
      <c r="PP124" s="10"/>
      <c r="PQ124" s="10"/>
      <c r="PR124" s="10"/>
      <c r="PS124" s="10"/>
      <c r="PT124" s="10"/>
      <c r="PU124" s="10"/>
      <c r="PV124" s="10"/>
      <c r="PW124" s="10"/>
      <c r="PX124" s="10"/>
      <c r="PY124" s="10"/>
      <c r="PZ124" s="10"/>
      <c r="QA124" s="10"/>
      <c r="QB124" s="10"/>
      <c r="QC124" s="10"/>
      <c r="QD124" s="10"/>
      <c r="QE124" s="10"/>
      <c r="QF124" s="10"/>
      <c r="QG124" s="10"/>
      <c r="QH124" s="10"/>
      <c r="QI124" s="10"/>
      <c r="QJ124" s="10"/>
      <c r="QK124" s="10"/>
      <c r="QL124" s="10"/>
      <c r="QM124" s="10"/>
      <c r="QN124" s="10"/>
      <c r="QO124" s="10"/>
      <c r="QP124" s="10"/>
      <c r="QQ124" s="10"/>
      <c r="QR124" s="10"/>
      <c r="QS124" s="10"/>
      <c r="QT124" s="10"/>
      <c r="QU124" s="10"/>
      <c r="QV124" s="10"/>
      <c r="QW124" s="10"/>
      <c r="QX124" s="10"/>
      <c r="QY124" s="10"/>
      <c r="QZ124" s="10"/>
      <c r="RA124" s="10"/>
      <c r="RB124" s="10"/>
      <c r="RC124" s="10"/>
      <c r="RD124" s="10"/>
      <c r="RE124" s="10"/>
      <c r="RF124" s="10"/>
      <c r="RG124" s="10"/>
      <c r="RH124" s="10"/>
      <c r="RI124" s="10"/>
      <c r="RJ124" s="10"/>
      <c r="RK124" s="10"/>
      <c r="RL124" s="10"/>
      <c r="RM124" s="10"/>
      <c r="RN124" s="10"/>
      <c r="RO124" s="10"/>
      <c r="RP124" s="10"/>
      <c r="RQ124" s="10"/>
      <c r="RR124" s="10"/>
      <c r="RS124" s="10"/>
      <c r="RT124" s="10"/>
      <c r="RU124" s="10"/>
      <c r="RV124" s="10"/>
      <c r="RW124" s="10"/>
      <c r="RX124" s="10"/>
      <c r="RY124" s="10"/>
      <c r="RZ124" s="10"/>
      <c r="SA124" s="10"/>
      <c r="SB124" s="10"/>
      <c r="SC124" s="10"/>
      <c r="SD124" s="10"/>
      <c r="SE124" s="10"/>
      <c r="SF124" s="10"/>
      <c r="SG124" s="10"/>
      <c r="SH124" s="10"/>
      <c r="SI124" s="10"/>
      <c r="SJ124" s="10"/>
      <c r="SK124" s="10"/>
      <c r="SL124" s="10"/>
      <c r="SM124" s="10"/>
      <c r="SN124" s="10"/>
      <c r="SO124" s="10"/>
      <c r="SP124" s="10"/>
      <c r="SQ124" s="10"/>
      <c r="SR124" s="10"/>
      <c r="SS124" s="10"/>
      <c r="ST124" s="10"/>
      <c r="SU124" s="10"/>
      <c r="SV124" s="10"/>
      <c r="SW124" s="10"/>
      <c r="SX124" s="10"/>
      <c r="SY124" s="10"/>
      <c r="SZ124" s="10"/>
      <c r="TA124" s="10"/>
      <c r="TB124" s="10"/>
      <c r="TC124" s="10"/>
      <c r="TD124" s="10"/>
      <c r="TE124" s="10"/>
      <c r="TF124" s="10"/>
      <c r="TG124" s="10"/>
      <c r="TH124" s="10"/>
      <c r="TI124" s="10"/>
      <c r="TJ124" s="10"/>
      <c r="TK124" s="10"/>
      <c r="TL124" s="10"/>
      <c r="TM124" s="10"/>
      <c r="TN124" s="10"/>
      <c r="TO124" s="10"/>
      <c r="TP124" s="10"/>
      <c r="TQ124" s="10"/>
      <c r="TR124" s="10"/>
      <c r="TS124" s="10"/>
      <c r="TT124" s="10"/>
      <c r="TU124" s="10"/>
      <c r="TV124" s="10"/>
      <c r="TW124" s="10"/>
      <c r="TX124" s="10"/>
      <c r="TY124" s="10"/>
      <c r="TZ124" s="10"/>
      <c r="UA124" s="10"/>
      <c r="UB124" s="10"/>
      <c r="UC124" s="10"/>
      <c r="UD124" s="10"/>
      <c r="UE124" s="10"/>
      <c r="UF124" s="10"/>
      <c r="UG124" s="10"/>
      <c r="UH124" s="10"/>
      <c r="UI124" s="10"/>
      <c r="UJ124" s="10"/>
      <c r="UK124" s="10"/>
      <c r="UL124" s="10"/>
      <c r="UM124" s="10"/>
      <c r="UN124" s="10"/>
      <c r="UO124" s="10"/>
      <c r="UP124" s="10"/>
      <c r="UQ124" s="10"/>
      <c r="UR124" s="10"/>
      <c r="US124" s="10"/>
      <c r="UT124" s="10"/>
      <c r="UU124" s="10"/>
      <c r="UV124" s="10"/>
      <c r="UW124" s="10"/>
      <c r="UX124" s="10"/>
      <c r="UY124" s="10"/>
      <c r="UZ124" s="10"/>
    </row>
    <row r="125" spans="1:572" x14ac:dyDescent="0.3">
      <c r="A125" s="6"/>
      <c r="B125" s="6"/>
      <c r="C125" s="6"/>
      <c r="D125" s="6"/>
      <c r="E125" s="6"/>
      <c r="F125" s="6"/>
      <c r="G125" s="6"/>
      <c r="H125" s="6"/>
      <c r="I125" s="6"/>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c r="CY125" s="10"/>
      <c r="CZ125" s="10"/>
      <c r="DA125" s="10"/>
      <c r="DB125" s="10"/>
      <c r="DC125" s="10"/>
      <c r="DD125" s="10"/>
      <c r="DE125" s="10"/>
      <c r="DF125" s="10"/>
      <c r="DG125" s="10"/>
      <c r="DH125" s="10"/>
      <c r="DI125" s="10"/>
      <c r="DJ125" s="10"/>
      <c r="DK125" s="10"/>
      <c r="DL125" s="10"/>
      <c r="DM125" s="10"/>
      <c r="DN125" s="10"/>
      <c r="DO125" s="10"/>
      <c r="DP125" s="10"/>
      <c r="DQ125" s="10"/>
      <c r="DR125" s="10"/>
      <c r="DS125" s="10"/>
      <c r="DT125" s="10"/>
      <c r="DU125" s="10"/>
      <c r="DV125" s="10"/>
      <c r="DW125" s="10"/>
      <c r="DX125" s="10"/>
      <c r="DY125" s="10"/>
      <c r="DZ125" s="10"/>
      <c r="EA125" s="10"/>
      <c r="EB125" s="10"/>
      <c r="EC125" s="10"/>
      <c r="ED125" s="10"/>
      <c r="EE125" s="10"/>
      <c r="EF125" s="10"/>
      <c r="EG125" s="10"/>
      <c r="EH125" s="10"/>
      <c r="EI125" s="10"/>
      <c r="EJ125" s="10"/>
      <c r="EK125" s="10"/>
      <c r="EL125" s="10"/>
      <c r="EM125" s="10"/>
      <c r="EN125" s="10"/>
      <c r="EO125" s="10"/>
      <c r="EP125" s="10"/>
      <c r="EQ125" s="10"/>
      <c r="ER125" s="10"/>
      <c r="ES125" s="10"/>
      <c r="ET125" s="10"/>
      <c r="EU125" s="10"/>
      <c r="EV125" s="10"/>
      <c r="EW125" s="10"/>
      <c r="EX125" s="10"/>
      <c r="EY125" s="10"/>
      <c r="EZ125" s="10"/>
      <c r="FA125" s="10"/>
      <c r="FB125" s="10"/>
      <c r="FC125" s="10"/>
      <c r="FD125" s="10"/>
      <c r="FE125" s="10"/>
      <c r="FF125" s="10"/>
      <c r="FG125" s="10"/>
      <c r="FH125" s="10"/>
      <c r="FI125" s="10"/>
      <c r="FJ125" s="10"/>
      <c r="FK125" s="10"/>
      <c r="FL125" s="10"/>
      <c r="FM125" s="10"/>
      <c r="FN125" s="10"/>
      <c r="FO125" s="10"/>
      <c r="FP125" s="10"/>
      <c r="FQ125" s="10"/>
      <c r="FR125" s="10"/>
      <c r="FS125" s="10"/>
      <c r="FT125" s="10"/>
      <c r="FU125" s="10"/>
      <c r="FV125" s="10"/>
      <c r="FW125" s="10"/>
      <c r="FX125" s="10"/>
      <c r="FY125" s="10"/>
      <c r="FZ125" s="10"/>
      <c r="GA125" s="10"/>
      <c r="GB125" s="10"/>
      <c r="GC125" s="10"/>
      <c r="GD125" s="10"/>
      <c r="GE125" s="10"/>
      <c r="GF125" s="10"/>
      <c r="GG125" s="10"/>
      <c r="GH125" s="10"/>
      <c r="GI125" s="10"/>
      <c r="GJ125" s="10"/>
      <c r="GK125" s="10"/>
      <c r="GL125" s="10"/>
      <c r="GM125" s="10"/>
      <c r="GN125" s="10"/>
      <c r="GO125" s="10"/>
      <c r="GP125" s="10"/>
      <c r="GQ125" s="10"/>
      <c r="GR125" s="10"/>
      <c r="GS125" s="10"/>
      <c r="GT125" s="10"/>
      <c r="GU125" s="10"/>
      <c r="GV125" s="10"/>
      <c r="GW125" s="10"/>
      <c r="GX125" s="10"/>
      <c r="GY125" s="10"/>
      <c r="GZ125" s="10"/>
      <c r="HA125" s="10"/>
      <c r="HB125" s="10"/>
      <c r="HC125" s="10"/>
      <c r="HD125" s="10"/>
      <c r="HE125" s="10"/>
      <c r="HF125" s="10"/>
      <c r="HG125" s="10"/>
      <c r="HH125" s="10"/>
      <c r="HI125" s="10"/>
      <c r="HJ125" s="10"/>
      <c r="HK125" s="10"/>
      <c r="HL125" s="10"/>
      <c r="HM125" s="10"/>
      <c r="HN125" s="10"/>
      <c r="HO125" s="10"/>
      <c r="HP125" s="10"/>
      <c r="HQ125" s="10"/>
      <c r="HR125" s="10"/>
      <c r="HS125" s="10"/>
      <c r="HT125" s="10"/>
      <c r="HU125" s="10"/>
      <c r="HV125" s="10"/>
      <c r="HW125" s="10"/>
      <c r="HX125" s="10"/>
      <c r="HY125" s="10"/>
      <c r="HZ125" s="10"/>
      <c r="IA125" s="10"/>
      <c r="IB125" s="10"/>
      <c r="IC125" s="10"/>
      <c r="ID125" s="10"/>
      <c r="IE125" s="10"/>
      <c r="IF125" s="10"/>
      <c r="IG125" s="10"/>
      <c r="IH125" s="10"/>
      <c r="II125" s="10"/>
      <c r="IJ125" s="10"/>
      <c r="IK125" s="10"/>
      <c r="IL125" s="10"/>
      <c r="IM125" s="10"/>
      <c r="IN125" s="10"/>
      <c r="IO125" s="10"/>
      <c r="IP125" s="10"/>
      <c r="IQ125" s="10"/>
      <c r="IR125" s="10"/>
      <c r="IS125" s="10"/>
      <c r="IT125" s="10"/>
      <c r="IU125" s="10"/>
      <c r="IV125" s="10"/>
      <c r="IW125" s="10"/>
      <c r="IX125" s="10"/>
      <c r="IY125" s="10"/>
      <c r="IZ125" s="10"/>
      <c r="JA125" s="10"/>
      <c r="JB125" s="10"/>
      <c r="JC125" s="10"/>
      <c r="JD125" s="10"/>
      <c r="JE125" s="10"/>
      <c r="JF125" s="10"/>
      <c r="JG125" s="10"/>
      <c r="JH125" s="10"/>
      <c r="JI125" s="10"/>
      <c r="JJ125" s="10"/>
      <c r="JK125" s="10"/>
      <c r="JL125" s="10"/>
      <c r="JM125" s="10"/>
      <c r="JN125" s="10"/>
      <c r="JO125" s="10"/>
      <c r="JP125" s="10"/>
      <c r="JQ125" s="10"/>
      <c r="JR125" s="10"/>
      <c r="JS125" s="10"/>
      <c r="JT125" s="10"/>
      <c r="JU125" s="10"/>
      <c r="JV125" s="10"/>
      <c r="JW125" s="10"/>
      <c r="JX125" s="10"/>
      <c r="JY125" s="10"/>
      <c r="JZ125" s="10"/>
      <c r="KA125" s="10"/>
      <c r="KB125" s="10"/>
      <c r="KC125" s="10"/>
      <c r="KD125" s="10"/>
      <c r="KE125" s="10"/>
      <c r="KF125" s="10"/>
      <c r="KG125" s="10"/>
      <c r="KH125" s="10"/>
      <c r="KI125" s="10"/>
      <c r="KJ125" s="10"/>
      <c r="KK125" s="10"/>
      <c r="KL125" s="10"/>
      <c r="KM125" s="10"/>
      <c r="KN125" s="10"/>
      <c r="KO125" s="10"/>
      <c r="KP125" s="10"/>
      <c r="KQ125" s="10"/>
      <c r="KR125" s="10"/>
      <c r="KS125" s="10"/>
      <c r="KT125" s="10"/>
      <c r="KU125" s="10"/>
      <c r="KV125" s="10"/>
      <c r="KW125" s="10"/>
      <c r="KX125" s="10"/>
      <c r="KY125" s="10"/>
      <c r="KZ125" s="10"/>
      <c r="LA125" s="10"/>
      <c r="LB125" s="10"/>
      <c r="LC125" s="10"/>
      <c r="LD125" s="10"/>
      <c r="LE125" s="10"/>
      <c r="LF125" s="10"/>
      <c r="LG125" s="10"/>
      <c r="LH125" s="10"/>
      <c r="LI125" s="10"/>
      <c r="LJ125" s="10"/>
      <c r="LK125" s="10"/>
      <c r="LL125" s="10"/>
      <c r="LM125" s="10"/>
      <c r="LN125" s="10"/>
      <c r="LO125" s="10"/>
      <c r="LP125" s="10"/>
      <c r="LQ125" s="10"/>
      <c r="LR125" s="10"/>
      <c r="LS125" s="10"/>
      <c r="LT125" s="10"/>
      <c r="LU125" s="10"/>
      <c r="LV125" s="10"/>
      <c r="LW125" s="10"/>
      <c r="LX125" s="10"/>
      <c r="LY125" s="10"/>
      <c r="LZ125" s="10"/>
      <c r="MA125" s="10"/>
      <c r="MB125" s="10"/>
      <c r="MC125" s="10"/>
      <c r="MD125" s="10"/>
      <c r="ME125" s="10"/>
      <c r="MF125" s="10"/>
      <c r="MG125" s="10"/>
      <c r="MH125" s="10"/>
      <c r="MI125" s="10"/>
      <c r="MJ125" s="10"/>
      <c r="MK125" s="10"/>
      <c r="ML125" s="10"/>
      <c r="MM125" s="10"/>
      <c r="MN125" s="10"/>
      <c r="MO125" s="10"/>
      <c r="MP125" s="10"/>
      <c r="MQ125" s="10"/>
      <c r="MR125" s="10"/>
      <c r="MS125" s="10"/>
      <c r="MT125" s="10"/>
      <c r="MU125" s="10"/>
      <c r="MV125" s="10"/>
      <c r="MW125" s="10"/>
      <c r="MX125" s="10"/>
      <c r="MY125" s="10"/>
      <c r="MZ125" s="10"/>
      <c r="NA125" s="10"/>
      <c r="NB125" s="10"/>
      <c r="NC125" s="10"/>
      <c r="ND125" s="10"/>
      <c r="NE125" s="10"/>
      <c r="NF125" s="10"/>
      <c r="NG125" s="10"/>
      <c r="NH125" s="10"/>
      <c r="NI125" s="10"/>
      <c r="NJ125" s="10"/>
      <c r="NK125" s="10"/>
      <c r="NL125" s="10"/>
      <c r="NM125" s="10"/>
      <c r="NN125" s="10"/>
      <c r="NO125" s="10"/>
      <c r="NP125" s="10"/>
      <c r="NQ125" s="10"/>
      <c r="NR125" s="10"/>
      <c r="NS125" s="10"/>
      <c r="NT125" s="10"/>
      <c r="NU125" s="10"/>
      <c r="NV125" s="10"/>
      <c r="NW125" s="10"/>
      <c r="NX125" s="10"/>
      <c r="NY125" s="10"/>
      <c r="NZ125" s="10"/>
      <c r="OA125" s="10"/>
      <c r="OB125" s="10"/>
      <c r="OC125" s="10"/>
      <c r="OD125" s="10"/>
      <c r="OE125" s="10"/>
      <c r="OF125" s="10"/>
      <c r="OG125" s="10"/>
      <c r="OH125" s="10"/>
      <c r="OI125" s="10"/>
      <c r="OJ125" s="10"/>
      <c r="OK125" s="10"/>
      <c r="OL125" s="10"/>
      <c r="OM125" s="10"/>
      <c r="ON125" s="10"/>
      <c r="OO125" s="10"/>
      <c r="OP125" s="10"/>
      <c r="OQ125" s="10"/>
      <c r="OR125" s="10"/>
      <c r="OS125" s="10"/>
      <c r="OT125" s="10"/>
      <c r="OU125" s="10"/>
      <c r="OV125" s="10"/>
      <c r="OW125" s="10"/>
      <c r="OX125" s="10"/>
      <c r="OY125" s="10"/>
      <c r="OZ125" s="10"/>
      <c r="PA125" s="10"/>
      <c r="PB125" s="10"/>
      <c r="PC125" s="10"/>
      <c r="PD125" s="10"/>
      <c r="PE125" s="10"/>
      <c r="PF125" s="10"/>
      <c r="PG125" s="10"/>
      <c r="PH125" s="10"/>
      <c r="PI125" s="10"/>
      <c r="PJ125" s="10"/>
      <c r="PK125" s="10"/>
      <c r="PL125" s="10"/>
      <c r="PM125" s="10"/>
      <c r="PN125" s="10"/>
      <c r="PO125" s="10"/>
      <c r="PP125" s="10"/>
      <c r="PQ125" s="10"/>
      <c r="PR125" s="10"/>
      <c r="PS125" s="10"/>
      <c r="PT125" s="10"/>
      <c r="PU125" s="10"/>
      <c r="PV125" s="10"/>
      <c r="PW125" s="10"/>
      <c r="PX125" s="10"/>
      <c r="PY125" s="10"/>
      <c r="PZ125" s="10"/>
      <c r="QA125" s="10"/>
      <c r="QB125" s="10"/>
      <c r="QC125" s="10"/>
      <c r="QD125" s="10"/>
      <c r="QE125" s="10"/>
      <c r="QF125" s="10"/>
      <c r="QG125" s="10"/>
      <c r="QH125" s="10"/>
      <c r="QI125" s="10"/>
      <c r="QJ125" s="10"/>
      <c r="QK125" s="10"/>
      <c r="QL125" s="10"/>
      <c r="QM125" s="10"/>
      <c r="QN125" s="10"/>
      <c r="QO125" s="10"/>
      <c r="QP125" s="10"/>
      <c r="QQ125" s="10"/>
      <c r="QR125" s="10"/>
      <c r="QS125" s="10"/>
      <c r="QT125" s="10"/>
      <c r="QU125" s="10"/>
      <c r="QV125" s="10"/>
      <c r="QW125" s="10"/>
      <c r="QX125" s="10"/>
      <c r="QY125" s="10"/>
      <c r="QZ125" s="10"/>
      <c r="RA125" s="10"/>
      <c r="RB125" s="10"/>
      <c r="RC125" s="10"/>
      <c r="RD125" s="10"/>
      <c r="RE125" s="10"/>
      <c r="RF125" s="10"/>
      <c r="RG125" s="10"/>
      <c r="RH125" s="10"/>
      <c r="RI125" s="10"/>
      <c r="RJ125" s="10"/>
      <c r="RK125" s="10"/>
      <c r="RL125" s="10"/>
      <c r="RM125" s="10"/>
      <c r="RN125" s="10"/>
      <c r="RO125" s="10"/>
      <c r="RP125" s="10"/>
      <c r="RQ125" s="10"/>
      <c r="RR125" s="10"/>
      <c r="RS125" s="10"/>
      <c r="RT125" s="10"/>
      <c r="RU125" s="10"/>
      <c r="RV125" s="10"/>
      <c r="RW125" s="10"/>
      <c r="RX125" s="10"/>
      <c r="RY125" s="10"/>
      <c r="RZ125" s="10"/>
      <c r="SA125" s="10"/>
      <c r="SB125" s="10"/>
      <c r="SC125" s="10"/>
      <c r="SD125" s="10"/>
      <c r="SE125" s="10"/>
      <c r="SF125" s="10"/>
      <c r="SG125" s="10"/>
      <c r="SH125" s="10"/>
      <c r="SI125" s="10"/>
      <c r="SJ125" s="10"/>
      <c r="SK125" s="10"/>
      <c r="SL125" s="10"/>
      <c r="SM125" s="10"/>
      <c r="SN125" s="10"/>
      <c r="SO125" s="10"/>
      <c r="SP125" s="10"/>
      <c r="SQ125" s="10"/>
      <c r="SR125" s="10"/>
      <c r="SS125" s="10"/>
      <c r="ST125" s="10"/>
      <c r="SU125" s="10"/>
      <c r="SV125" s="10"/>
      <c r="SW125" s="10"/>
      <c r="SX125" s="10"/>
      <c r="SY125" s="10"/>
      <c r="SZ125" s="10"/>
      <c r="TA125" s="10"/>
      <c r="TB125" s="10"/>
      <c r="TC125" s="10"/>
      <c r="TD125" s="10"/>
      <c r="TE125" s="10"/>
      <c r="TF125" s="10"/>
      <c r="TG125" s="10"/>
      <c r="TH125" s="10"/>
      <c r="TI125" s="10"/>
      <c r="TJ125" s="10"/>
      <c r="TK125" s="10"/>
      <c r="TL125" s="10"/>
      <c r="TM125" s="10"/>
      <c r="TN125" s="10"/>
      <c r="TO125" s="10"/>
      <c r="TP125" s="10"/>
      <c r="TQ125" s="10"/>
      <c r="TR125" s="10"/>
      <c r="TS125" s="10"/>
      <c r="TT125" s="10"/>
      <c r="TU125" s="10"/>
      <c r="TV125" s="10"/>
      <c r="TW125" s="10"/>
      <c r="TX125" s="10"/>
      <c r="TY125" s="10"/>
      <c r="TZ125" s="10"/>
      <c r="UA125" s="10"/>
      <c r="UB125" s="10"/>
      <c r="UC125" s="10"/>
      <c r="UD125" s="10"/>
      <c r="UE125" s="10"/>
      <c r="UF125" s="10"/>
      <c r="UG125" s="10"/>
      <c r="UH125" s="10"/>
      <c r="UI125" s="10"/>
      <c r="UJ125" s="10"/>
      <c r="UK125" s="10"/>
      <c r="UL125" s="10"/>
      <c r="UM125" s="10"/>
      <c r="UN125" s="10"/>
      <c r="UO125" s="10"/>
      <c r="UP125" s="10"/>
      <c r="UQ125" s="10"/>
      <c r="UR125" s="10"/>
      <c r="US125" s="10"/>
      <c r="UT125" s="10"/>
      <c r="UU125" s="10"/>
      <c r="UV125" s="10"/>
      <c r="UW125" s="10"/>
      <c r="UX125" s="10"/>
      <c r="UY125" s="10"/>
      <c r="UZ125" s="10"/>
    </row>
    <row r="126" spans="1:572" x14ac:dyDescent="0.3">
      <c r="A126" s="6"/>
      <c r="B126" s="6"/>
      <c r="C126" s="6"/>
      <c r="D126" s="6"/>
      <c r="E126" s="6"/>
      <c r="F126" s="6"/>
      <c r="G126" s="6"/>
      <c r="H126" s="6"/>
      <c r="I126" s="6"/>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c r="CY126" s="10"/>
      <c r="CZ126" s="10"/>
      <c r="DA126" s="10"/>
      <c r="DB126" s="10"/>
      <c r="DC126" s="10"/>
      <c r="DD126" s="10"/>
      <c r="DE126" s="10"/>
      <c r="DF126" s="10"/>
      <c r="DG126" s="10"/>
      <c r="DH126" s="10"/>
      <c r="DI126" s="10"/>
      <c r="DJ126" s="10"/>
      <c r="DK126" s="10"/>
      <c r="DL126" s="10"/>
      <c r="DM126" s="10"/>
      <c r="DN126" s="10"/>
      <c r="DO126" s="10"/>
      <c r="DP126" s="10"/>
      <c r="DQ126" s="10"/>
      <c r="DR126" s="10"/>
      <c r="DS126" s="10"/>
      <c r="DT126" s="10"/>
      <c r="DU126" s="10"/>
      <c r="DV126" s="10"/>
      <c r="DW126" s="10"/>
      <c r="DX126" s="10"/>
      <c r="DY126" s="10"/>
      <c r="DZ126" s="10"/>
      <c r="EA126" s="10"/>
      <c r="EB126" s="10"/>
      <c r="EC126" s="10"/>
      <c r="ED126" s="10"/>
      <c r="EE126" s="10"/>
      <c r="EF126" s="10"/>
      <c r="EG126" s="10"/>
      <c r="EH126" s="10"/>
      <c r="EI126" s="10"/>
      <c r="EJ126" s="10"/>
      <c r="EK126" s="10"/>
      <c r="EL126" s="10"/>
      <c r="EM126" s="10"/>
      <c r="EN126" s="10"/>
      <c r="EO126" s="10"/>
      <c r="EP126" s="10"/>
      <c r="EQ126" s="10"/>
      <c r="ER126" s="10"/>
      <c r="ES126" s="10"/>
      <c r="ET126" s="10"/>
      <c r="EU126" s="10"/>
      <c r="EV126" s="10"/>
      <c r="EW126" s="10"/>
      <c r="EX126" s="10"/>
      <c r="EY126" s="10"/>
      <c r="EZ126" s="10"/>
      <c r="FA126" s="10"/>
      <c r="FB126" s="10"/>
      <c r="FC126" s="10"/>
      <c r="FD126" s="10"/>
      <c r="FE126" s="10"/>
      <c r="FF126" s="10"/>
      <c r="FG126" s="10"/>
      <c r="FH126" s="10"/>
      <c r="FI126" s="10"/>
      <c r="FJ126" s="10"/>
      <c r="FK126" s="10"/>
      <c r="FL126" s="10"/>
      <c r="FM126" s="10"/>
      <c r="FN126" s="10"/>
      <c r="FO126" s="10"/>
      <c r="FP126" s="10"/>
      <c r="FQ126" s="10"/>
      <c r="FR126" s="10"/>
      <c r="FS126" s="10"/>
      <c r="FT126" s="10"/>
      <c r="FU126" s="10"/>
      <c r="FV126" s="10"/>
      <c r="FW126" s="10"/>
      <c r="FX126" s="10"/>
      <c r="FY126" s="10"/>
      <c r="FZ126" s="10"/>
      <c r="GA126" s="10"/>
      <c r="GB126" s="10"/>
      <c r="GC126" s="10"/>
      <c r="GD126" s="10"/>
      <c r="GE126" s="10"/>
      <c r="GF126" s="10"/>
      <c r="GG126" s="10"/>
      <c r="GH126" s="10"/>
      <c r="GI126" s="10"/>
      <c r="GJ126" s="10"/>
      <c r="GK126" s="10"/>
      <c r="GL126" s="10"/>
      <c r="GM126" s="10"/>
      <c r="GN126" s="10"/>
      <c r="GO126" s="10"/>
      <c r="GP126" s="10"/>
      <c r="GQ126" s="10"/>
      <c r="GR126" s="10"/>
      <c r="GS126" s="10"/>
      <c r="GT126" s="10"/>
      <c r="GU126" s="10"/>
      <c r="GV126" s="10"/>
      <c r="GW126" s="10"/>
      <c r="GX126" s="10"/>
      <c r="GY126" s="10"/>
      <c r="GZ126" s="10"/>
      <c r="HA126" s="10"/>
      <c r="HB126" s="10"/>
      <c r="HC126" s="10"/>
      <c r="HD126" s="10"/>
      <c r="HE126" s="10"/>
      <c r="HF126" s="10"/>
      <c r="HG126" s="10"/>
      <c r="HH126" s="10"/>
      <c r="HI126" s="10"/>
      <c r="HJ126" s="10"/>
      <c r="HK126" s="10"/>
      <c r="HL126" s="10"/>
      <c r="HM126" s="10"/>
      <c r="HN126" s="10"/>
      <c r="HO126" s="10"/>
      <c r="HP126" s="10"/>
      <c r="HQ126" s="10"/>
      <c r="HR126" s="10"/>
      <c r="HS126" s="10"/>
      <c r="HT126" s="10"/>
      <c r="HU126" s="10"/>
      <c r="HV126" s="10"/>
      <c r="HW126" s="10"/>
      <c r="HX126" s="10"/>
      <c r="HY126" s="10"/>
      <c r="HZ126" s="10"/>
      <c r="IA126" s="10"/>
      <c r="IB126" s="10"/>
      <c r="IC126" s="10"/>
      <c r="ID126" s="10"/>
      <c r="IE126" s="10"/>
      <c r="IF126" s="10"/>
      <c r="IG126" s="10"/>
      <c r="IH126" s="10"/>
      <c r="II126" s="10"/>
      <c r="IJ126" s="10"/>
      <c r="IK126" s="10"/>
      <c r="IL126" s="10"/>
      <c r="IM126" s="10"/>
      <c r="IN126" s="10"/>
      <c r="IO126" s="10"/>
      <c r="IP126" s="10"/>
      <c r="IQ126" s="10"/>
      <c r="IR126" s="10"/>
      <c r="IS126" s="10"/>
      <c r="IT126" s="10"/>
      <c r="IU126" s="10"/>
      <c r="IV126" s="10"/>
      <c r="IW126" s="10"/>
      <c r="IX126" s="10"/>
      <c r="IY126" s="10"/>
      <c r="IZ126" s="10"/>
      <c r="JA126" s="10"/>
      <c r="JB126" s="10"/>
      <c r="JC126" s="10"/>
      <c r="JD126" s="10"/>
      <c r="JE126" s="10"/>
      <c r="JF126" s="10"/>
      <c r="JG126" s="10"/>
      <c r="JH126" s="10"/>
      <c r="JI126" s="10"/>
      <c r="JJ126" s="10"/>
      <c r="JK126" s="10"/>
      <c r="JL126" s="10"/>
      <c r="JM126" s="10"/>
      <c r="JN126" s="10"/>
      <c r="JO126" s="10"/>
      <c r="JP126" s="10"/>
      <c r="JQ126" s="10"/>
      <c r="JR126" s="10"/>
      <c r="JS126" s="10"/>
      <c r="JT126" s="10"/>
      <c r="JU126" s="10"/>
      <c r="JV126" s="10"/>
      <c r="JW126" s="10"/>
      <c r="JX126" s="10"/>
      <c r="JY126" s="10"/>
      <c r="JZ126" s="10"/>
      <c r="KA126" s="10"/>
      <c r="KB126" s="10"/>
      <c r="KC126" s="10"/>
      <c r="KD126" s="10"/>
      <c r="KE126" s="10"/>
      <c r="KF126" s="10"/>
      <c r="KG126" s="10"/>
      <c r="KH126" s="10"/>
      <c r="KI126" s="10"/>
      <c r="KJ126" s="10"/>
      <c r="KK126" s="10"/>
      <c r="KL126" s="10"/>
      <c r="KM126" s="10"/>
      <c r="KN126" s="10"/>
      <c r="KO126" s="10"/>
      <c r="KP126" s="10"/>
      <c r="KQ126" s="10"/>
      <c r="KR126" s="10"/>
      <c r="KS126" s="10"/>
      <c r="KT126" s="10"/>
      <c r="KU126" s="10"/>
      <c r="KV126" s="10"/>
      <c r="KW126" s="10"/>
      <c r="KX126" s="10"/>
      <c r="KY126" s="10"/>
      <c r="KZ126" s="10"/>
      <c r="LA126" s="10"/>
      <c r="LB126" s="10"/>
      <c r="LC126" s="10"/>
      <c r="LD126" s="10"/>
      <c r="LE126" s="10"/>
      <c r="LF126" s="10"/>
      <c r="LG126" s="10"/>
      <c r="LH126" s="10"/>
      <c r="LI126" s="10"/>
      <c r="LJ126" s="10"/>
      <c r="LK126" s="10"/>
      <c r="LL126" s="10"/>
      <c r="LM126" s="10"/>
      <c r="LN126" s="10"/>
      <c r="LO126" s="10"/>
      <c r="LP126" s="10"/>
      <c r="LQ126" s="10"/>
      <c r="LR126" s="10"/>
      <c r="LS126" s="10"/>
      <c r="LT126" s="10"/>
      <c r="LU126" s="10"/>
      <c r="LV126" s="10"/>
      <c r="LW126" s="10"/>
      <c r="LX126" s="10"/>
      <c r="LY126" s="10"/>
      <c r="LZ126" s="10"/>
      <c r="MA126" s="10"/>
      <c r="MB126" s="10"/>
      <c r="MC126" s="10"/>
      <c r="MD126" s="10"/>
      <c r="ME126" s="10"/>
      <c r="MF126" s="10"/>
      <c r="MG126" s="10"/>
      <c r="MH126" s="10"/>
      <c r="MI126" s="10"/>
      <c r="MJ126" s="10"/>
      <c r="MK126" s="10"/>
      <c r="ML126" s="10"/>
      <c r="MM126" s="10"/>
      <c r="MN126" s="10"/>
      <c r="MO126" s="10"/>
      <c r="MP126" s="10"/>
      <c r="MQ126" s="10"/>
      <c r="MR126" s="10"/>
      <c r="MS126" s="10"/>
      <c r="MT126" s="10"/>
      <c r="MU126" s="10"/>
      <c r="MV126" s="10"/>
      <c r="MW126" s="10"/>
      <c r="MX126" s="10"/>
      <c r="MY126" s="10"/>
      <c r="MZ126" s="10"/>
      <c r="NA126" s="10"/>
      <c r="NB126" s="10"/>
      <c r="NC126" s="10"/>
      <c r="ND126" s="10"/>
      <c r="NE126" s="10"/>
      <c r="NF126" s="10"/>
      <c r="NG126" s="10"/>
      <c r="NH126" s="10"/>
      <c r="NI126" s="10"/>
      <c r="NJ126" s="10"/>
      <c r="NK126" s="10"/>
      <c r="NL126" s="10"/>
      <c r="NM126" s="10"/>
      <c r="NN126" s="10"/>
      <c r="NO126" s="10"/>
      <c r="NP126" s="10"/>
      <c r="NQ126" s="10"/>
      <c r="NR126" s="10"/>
      <c r="NS126" s="10"/>
      <c r="NT126" s="10"/>
      <c r="NU126" s="10"/>
      <c r="NV126" s="10"/>
      <c r="NW126" s="10"/>
      <c r="NX126" s="10"/>
      <c r="NY126" s="10"/>
      <c r="NZ126" s="10"/>
      <c r="OA126" s="10"/>
      <c r="OB126" s="10"/>
      <c r="OC126" s="10"/>
      <c r="OD126" s="10"/>
      <c r="OE126" s="10"/>
      <c r="OF126" s="10"/>
      <c r="OG126" s="10"/>
      <c r="OH126" s="10"/>
      <c r="OI126" s="10"/>
      <c r="OJ126" s="10"/>
      <c r="OK126" s="10"/>
      <c r="OL126" s="10"/>
      <c r="OM126" s="10"/>
      <c r="ON126" s="10"/>
      <c r="OO126" s="10"/>
      <c r="OP126" s="10"/>
      <c r="OQ126" s="10"/>
      <c r="OR126" s="10"/>
      <c r="OS126" s="10"/>
      <c r="OT126" s="10"/>
      <c r="OU126" s="10"/>
      <c r="OV126" s="10"/>
      <c r="OW126" s="10"/>
      <c r="OX126" s="10"/>
      <c r="OY126" s="10"/>
      <c r="OZ126" s="10"/>
      <c r="PA126" s="10"/>
      <c r="PB126" s="10"/>
      <c r="PC126" s="10"/>
      <c r="PD126" s="10"/>
      <c r="PE126" s="10"/>
      <c r="PF126" s="10"/>
      <c r="PG126" s="10"/>
      <c r="PH126" s="10"/>
      <c r="PI126" s="10"/>
      <c r="PJ126" s="10"/>
      <c r="PK126" s="10"/>
      <c r="PL126" s="10"/>
      <c r="PM126" s="10"/>
      <c r="PN126" s="10"/>
      <c r="PO126" s="10"/>
      <c r="PP126" s="10"/>
      <c r="PQ126" s="10"/>
      <c r="PR126" s="10"/>
      <c r="PS126" s="10"/>
      <c r="PT126" s="10"/>
      <c r="PU126" s="10"/>
      <c r="PV126" s="10"/>
      <c r="PW126" s="10"/>
      <c r="PX126" s="10"/>
      <c r="PY126" s="10"/>
      <c r="PZ126" s="10"/>
      <c r="QA126" s="10"/>
      <c r="QB126" s="10"/>
      <c r="QC126" s="10"/>
      <c r="QD126" s="10"/>
      <c r="QE126" s="10"/>
      <c r="QF126" s="10"/>
      <c r="QG126" s="10"/>
      <c r="QH126" s="10"/>
      <c r="QI126" s="10"/>
      <c r="QJ126" s="10"/>
      <c r="QK126" s="10"/>
      <c r="QL126" s="10"/>
      <c r="QM126" s="10"/>
      <c r="QN126" s="10"/>
      <c r="QO126" s="10"/>
      <c r="QP126" s="10"/>
      <c r="QQ126" s="10"/>
      <c r="QR126" s="10"/>
      <c r="QS126" s="10"/>
      <c r="QT126" s="10"/>
      <c r="QU126" s="10"/>
      <c r="QV126" s="10"/>
      <c r="QW126" s="10"/>
      <c r="QX126" s="10"/>
      <c r="QY126" s="10"/>
      <c r="QZ126" s="10"/>
      <c r="RA126" s="10"/>
      <c r="RB126" s="10"/>
      <c r="RC126" s="10"/>
      <c r="RD126" s="10"/>
      <c r="RE126" s="10"/>
      <c r="RF126" s="10"/>
      <c r="RG126" s="10"/>
      <c r="RH126" s="10"/>
      <c r="RI126" s="10"/>
      <c r="RJ126" s="10"/>
      <c r="RK126" s="10"/>
      <c r="RL126" s="10"/>
      <c r="RM126" s="10"/>
      <c r="RN126" s="10"/>
      <c r="RO126" s="10"/>
      <c r="RP126" s="10"/>
      <c r="RQ126" s="10"/>
      <c r="RR126" s="10"/>
      <c r="RS126" s="10"/>
      <c r="RT126" s="10"/>
      <c r="RU126" s="10"/>
      <c r="RV126" s="10"/>
      <c r="RW126" s="10"/>
      <c r="RX126" s="10"/>
      <c r="RY126" s="10"/>
      <c r="RZ126" s="10"/>
      <c r="SA126" s="10"/>
      <c r="SB126" s="10"/>
      <c r="SC126" s="10"/>
      <c r="SD126" s="10"/>
      <c r="SE126" s="10"/>
      <c r="SF126" s="10"/>
      <c r="SG126" s="10"/>
      <c r="SH126" s="10"/>
      <c r="SI126" s="10"/>
      <c r="SJ126" s="10"/>
      <c r="SK126" s="10"/>
      <c r="SL126" s="10"/>
      <c r="SM126" s="10"/>
      <c r="SN126" s="10"/>
      <c r="SO126" s="10"/>
      <c r="SP126" s="10"/>
      <c r="SQ126" s="10"/>
      <c r="SR126" s="10"/>
      <c r="SS126" s="10"/>
      <c r="ST126" s="10"/>
      <c r="SU126" s="10"/>
      <c r="SV126" s="10"/>
      <c r="SW126" s="10"/>
      <c r="SX126" s="10"/>
      <c r="SY126" s="10"/>
      <c r="SZ126" s="10"/>
      <c r="TA126" s="10"/>
      <c r="TB126" s="10"/>
      <c r="TC126" s="10"/>
      <c r="TD126" s="10"/>
      <c r="TE126" s="10"/>
      <c r="TF126" s="10"/>
      <c r="TG126" s="10"/>
      <c r="TH126" s="10"/>
      <c r="TI126" s="10"/>
      <c r="TJ126" s="10"/>
      <c r="TK126" s="10"/>
      <c r="TL126" s="10"/>
      <c r="TM126" s="10"/>
      <c r="TN126" s="10"/>
      <c r="TO126" s="10"/>
      <c r="TP126" s="10"/>
      <c r="TQ126" s="10"/>
      <c r="TR126" s="10"/>
      <c r="TS126" s="10"/>
      <c r="TT126" s="10"/>
      <c r="TU126" s="10"/>
      <c r="TV126" s="10"/>
      <c r="TW126" s="10"/>
      <c r="TX126" s="10"/>
      <c r="TY126" s="10"/>
      <c r="TZ126" s="10"/>
      <c r="UA126" s="10"/>
      <c r="UB126" s="10"/>
      <c r="UC126" s="10"/>
      <c r="UD126" s="10"/>
      <c r="UE126" s="10"/>
      <c r="UF126" s="10"/>
      <c r="UG126" s="10"/>
      <c r="UH126" s="10"/>
      <c r="UI126" s="10"/>
      <c r="UJ126" s="10"/>
      <c r="UK126" s="10"/>
      <c r="UL126" s="10"/>
      <c r="UM126" s="10"/>
      <c r="UN126" s="10"/>
      <c r="UO126" s="10"/>
      <c r="UP126" s="10"/>
      <c r="UQ126" s="10"/>
      <c r="UR126" s="10"/>
      <c r="US126" s="10"/>
      <c r="UT126" s="10"/>
      <c r="UU126" s="10"/>
      <c r="UV126" s="10"/>
      <c r="UW126" s="10"/>
      <c r="UX126" s="10"/>
      <c r="UY126" s="10"/>
      <c r="UZ126" s="10"/>
    </row>
    <row r="127" spans="1:572" x14ac:dyDescent="0.3">
      <c r="A127" s="6"/>
      <c r="B127" s="6"/>
      <c r="C127" s="6"/>
      <c r="D127" s="6"/>
      <c r="E127" s="6"/>
      <c r="F127" s="6"/>
      <c r="G127" s="6"/>
      <c r="H127" s="6"/>
      <c r="I127" s="6"/>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c r="CY127" s="10"/>
      <c r="CZ127" s="10"/>
      <c r="DA127" s="10"/>
      <c r="DB127" s="10"/>
      <c r="DC127" s="10"/>
      <c r="DD127" s="10"/>
      <c r="DE127" s="10"/>
      <c r="DF127" s="10"/>
      <c r="DG127" s="10"/>
      <c r="DH127" s="10"/>
      <c r="DI127" s="10"/>
      <c r="DJ127" s="10"/>
      <c r="DK127" s="10"/>
      <c r="DL127" s="10"/>
      <c r="DM127" s="10"/>
      <c r="DN127" s="10"/>
      <c r="DO127" s="10"/>
      <c r="DP127" s="10"/>
      <c r="DQ127" s="10"/>
      <c r="DR127" s="10"/>
      <c r="DS127" s="10"/>
      <c r="DT127" s="10"/>
      <c r="DU127" s="10"/>
      <c r="DV127" s="10"/>
      <c r="DW127" s="10"/>
      <c r="DX127" s="10"/>
      <c r="DY127" s="10"/>
      <c r="DZ127" s="10"/>
      <c r="EA127" s="10"/>
      <c r="EB127" s="10"/>
      <c r="EC127" s="10"/>
      <c r="ED127" s="10"/>
      <c r="EE127" s="10"/>
      <c r="EF127" s="10"/>
      <c r="EG127" s="10"/>
      <c r="EH127" s="10"/>
      <c r="EI127" s="10"/>
      <c r="EJ127" s="10"/>
      <c r="EK127" s="10"/>
      <c r="EL127" s="10"/>
      <c r="EM127" s="10"/>
      <c r="EN127" s="10"/>
      <c r="EO127" s="10"/>
      <c r="EP127" s="10"/>
      <c r="EQ127" s="10"/>
      <c r="ER127" s="10"/>
      <c r="ES127" s="10"/>
      <c r="ET127" s="10"/>
      <c r="EU127" s="10"/>
      <c r="EV127" s="10"/>
      <c r="EW127" s="10"/>
      <c r="EX127" s="10"/>
      <c r="EY127" s="10"/>
      <c r="EZ127" s="10"/>
      <c r="FA127" s="10"/>
      <c r="FB127" s="10"/>
      <c r="FC127" s="10"/>
      <c r="FD127" s="10"/>
      <c r="FE127" s="10"/>
      <c r="FF127" s="10"/>
      <c r="FG127" s="10"/>
      <c r="FH127" s="10"/>
      <c r="FI127" s="10"/>
      <c r="FJ127" s="10"/>
      <c r="FK127" s="10"/>
      <c r="FL127" s="10"/>
      <c r="FM127" s="10"/>
      <c r="FN127" s="10"/>
      <c r="FO127" s="10"/>
      <c r="FP127" s="10"/>
      <c r="FQ127" s="10"/>
      <c r="FR127" s="10"/>
      <c r="FS127" s="10"/>
      <c r="FT127" s="10"/>
      <c r="FU127" s="10"/>
      <c r="FV127" s="10"/>
      <c r="FW127" s="10"/>
      <c r="FX127" s="10"/>
      <c r="FY127" s="10"/>
      <c r="FZ127" s="10"/>
      <c r="GA127" s="10"/>
      <c r="GB127" s="10"/>
      <c r="GC127" s="10"/>
      <c r="GD127" s="10"/>
      <c r="GE127" s="10"/>
      <c r="GF127" s="10"/>
      <c r="GG127" s="10"/>
      <c r="GH127" s="10"/>
      <c r="GI127" s="10"/>
      <c r="GJ127" s="10"/>
      <c r="GK127" s="10"/>
      <c r="GL127" s="10"/>
      <c r="GM127" s="10"/>
      <c r="GN127" s="10"/>
      <c r="GO127" s="10"/>
      <c r="GP127" s="10"/>
      <c r="GQ127" s="10"/>
      <c r="GR127" s="10"/>
      <c r="GS127" s="10"/>
      <c r="GT127" s="10"/>
      <c r="GU127" s="10"/>
      <c r="GV127" s="10"/>
      <c r="GW127" s="10"/>
      <c r="GX127" s="10"/>
      <c r="GY127" s="10"/>
      <c r="GZ127" s="10"/>
      <c r="HA127" s="10"/>
      <c r="HB127" s="10"/>
      <c r="HC127" s="10"/>
      <c r="HD127" s="10"/>
      <c r="HE127" s="10"/>
      <c r="HF127" s="10"/>
      <c r="HG127" s="10"/>
      <c r="HH127" s="10"/>
      <c r="HI127" s="10"/>
      <c r="HJ127" s="10"/>
      <c r="HK127" s="10"/>
      <c r="HL127" s="10"/>
      <c r="HM127" s="10"/>
      <c r="HN127" s="10"/>
      <c r="HO127" s="10"/>
      <c r="HP127" s="10"/>
      <c r="HQ127" s="10"/>
      <c r="HR127" s="10"/>
      <c r="HS127" s="10"/>
      <c r="HT127" s="10"/>
      <c r="HU127" s="10"/>
      <c r="HV127" s="10"/>
      <c r="HW127" s="10"/>
      <c r="HX127" s="10"/>
      <c r="HY127" s="10"/>
      <c r="HZ127" s="10"/>
      <c r="IA127" s="10"/>
      <c r="IB127" s="10"/>
      <c r="IC127" s="10"/>
      <c r="ID127" s="10"/>
      <c r="IE127" s="10"/>
      <c r="IF127" s="10"/>
      <c r="IG127" s="10"/>
      <c r="IH127" s="10"/>
      <c r="II127" s="10"/>
      <c r="IJ127" s="10"/>
      <c r="IK127" s="10"/>
      <c r="IL127" s="10"/>
      <c r="IM127" s="10"/>
      <c r="IN127" s="10"/>
      <c r="IO127" s="10"/>
      <c r="IP127" s="10"/>
      <c r="IQ127" s="10"/>
      <c r="IR127" s="10"/>
      <c r="IS127" s="10"/>
      <c r="IT127" s="10"/>
      <c r="IU127" s="10"/>
      <c r="IV127" s="10"/>
      <c r="IW127" s="10"/>
      <c r="IX127" s="10"/>
      <c r="IY127" s="10"/>
      <c r="IZ127" s="10"/>
      <c r="JA127" s="10"/>
      <c r="JB127" s="10"/>
      <c r="JC127" s="10"/>
      <c r="JD127" s="10"/>
      <c r="JE127" s="10"/>
      <c r="JF127" s="10"/>
      <c r="JG127" s="10"/>
      <c r="JH127" s="10"/>
      <c r="JI127" s="10"/>
      <c r="JJ127" s="10"/>
      <c r="JK127" s="10"/>
      <c r="JL127" s="10"/>
      <c r="JM127" s="10"/>
      <c r="JN127" s="10"/>
      <c r="JO127" s="10"/>
      <c r="JP127" s="10"/>
      <c r="JQ127" s="10"/>
      <c r="JR127" s="10"/>
      <c r="JS127" s="10"/>
      <c r="JT127" s="10"/>
      <c r="JU127" s="10"/>
      <c r="JV127" s="10"/>
      <c r="JW127" s="10"/>
      <c r="JX127" s="10"/>
      <c r="JY127" s="10"/>
      <c r="JZ127" s="10"/>
      <c r="KA127" s="10"/>
      <c r="KB127" s="10"/>
      <c r="KC127" s="10"/>
      <c r="KD127" s="10"/>
      <c r="KE127" s="10"/>
      <c r="KF127" s="10"/>
      <c r="KG127" s="10"/>
      <c r="KH127" s="10"/>
      <c r="KI127" s="10"/>
      <c r="KJ127" s="10"/>
      <c r="KK127" s="10"/>
      <c r="KL127" s="10"/>
      <c r="KM127" s="10"/>
      <c r="KN127" s="10"/>
      <c r="KO127" s="10"/>
      <c r="KP127" s="10"/>
      <c r="KQ127" s="10"/>
      <c r="KR127" s="10"/>
      <c r="KS127" s="10"/>
      <c r="KT127" s="10"/>
      <c r="KU127" s="10"/>
      <c r="KV127" s="10"/>
      <c r="KW127" s="10"/>
      <c r="KX127" s="10"/>
      <c r="KY127" s="10"/>
      <c r="KZ127" s="10"/>
      <c r="LA127" s="10"/>
      <c r="LB127" s="10"/>
      <c r="LC127" s="10"/>
      <c r="LD127" s="10"/>
      <c r="LE127" s="10"/>
      <c r="LF127" s="10"/>
      <c r="LG127" s="10"/>
      <c r="LH127" s="10"/>
      <c r="LI127" s="10"/>
      <c r="LJ127" s="10"/>
      <c r="LK127" s="10"/>
      <c r="LL127" s="10"/>
      <c r="LM127" s="10"/>
      <c r="LN127" s="10"/>
      <c r="LO127" s="10"/>
      <c r="LP127" s="10"/>
      <c r="LQ127" s="10"/>
      <c r="LR127" s="10"/>
      <c r="LS127" s="10"/>
      <c r="LT127" s="10"/>
      <c r="LU127" s="10"/>
      <c r="LV127" s="10"/>
      <c r="LW127" s="10"/>
      <c r="LX127" s="10"/>
      <c r="LY127" s="10"/>
      <c r="LZ127" s="10"/>
      <c r="MA127" s="10"/>
      <c r="MB127" s="10"/>
      <c r="MC127" s="10"/>
      <c r="MD127" s="10"/>
      <c r="ME127" s="10"/>
      <c r="MF127" s="10"/>
      <c r="MG127" s="10"/>
      <c r="MH127" s="10"/>
      <c r="MI127" s="10"/>
      <c r="MJ127" s="10"/>
      <c r="MK127" s="10"/>
      <c r="ML127" s="10"/>
      <c r="MM127" s="10"/>
      <c r="MN127" s="10"/>
      <c r="MO127" s="10"/>
      <c r="MP127" s="10"/>
      <c r="MQ127" s="10"/>
      <c r="MR127" s="10"/>
      <c r="MS127" s="10"/>
      <c r="MT127" s="10"/>
      <c r="MU127" s="10"/>
      <c r="MV127" s="10"/>
      <c r="MW127" s="10"/>
      <c r="MX127" s="10"/>
      <c r="MY127" s="10"/>
      <c r="MZ127" s="10"/>
      <c r="NA127" s="10"/>
      <c r="NB127" s="10"/>
      <c r="NC127" s="10"/>
      <c r="ND127" s="10"/>
      <c r="NE127" s="10"/>
      <c r="NF127" s="10"/>
      <c r="NG127" s="10"/>
      <c r="NH127" s="10"/>
      <c r="NI127" s="10"/>
      <c r="NJ127" s="10"/>
      <c r="NK127" s="10"/>
      <c r="NL127" s="10"/>
      <c r="NM127" s="10"/>
      <c r="NN127" s="10"/>
      <c r="NO127" s="10"/>
      <c r="NP127" s="10"/>
      <c r="NQ127" s="10"/>
      <c r="NR127" s="10"/>
      <c r="NS127" s="10"/>
      <c r="NT127" s="10"/>
      <c r="NU127" s="10"/>
      <c r="NV127" s="10"/>
      <c r="NW127" s="10"/>
      <c r="NX127" s="10"/>
      <c r="NY127" s="10"/>
      <c r="NZ127" s="10"/>
      <c r="OA127" s="10"/>
      <c r="OB127" s="10"/>
      <c r="OC127" s="10"/>
      <c r="OD127" s="10"/>
      <c r="OE127" s="10"/>
      <c r="OF127" s="10"/>
      <c r="OG127" s="10"/>
      <c r="OH127" s="10"/>
      <c r="OI127" s="10"/>
      <c r="OJ127" s="10"/>
      <c r="OK127" s="10"/>
      <c r="OL127" s="10"/>
      <c r="OM127" s="10"/>
      <c r="ON127" s="10"/>
      <c r="OO127" s="10"/>
      <c r="OP127" s="10"/>
      <c r="OQ127" s="10"/>
      <c r="OR127" s="10"/>
      <c r="OS127" s="10"/>
      <c r="OT127" s="10"/>
      <c r="OU127" s="10"/>
      <c r="OV127" s="10"/>
      <c r="OW127" s="10"/>
      <c r="OX127" s="10"/>
      <c r="OY127" s="10"/>
      <c r="OZ127" s="10"/>
      <c r="PA127" s="10"/>
      <c r="PB127" s="10"/>
      <c r="PC127" s="10"/>
      <c r="PD127" s="10"/>
      <c r="PE127" s="10"/>
      <c r="PF127" s="10"/>
      <c r="PG127" s="10"/>
      <c r="PH127" s="10"/>
      <c r="PI127" s="10"/>
      <c r="PJ127" s="10"/>
      <c r="PK127" s="10"/>
      <c r="PL127" s="10"/>
      <c r="PM127" s="10"/>
      <c r="PN127" s="10"/>
      <c r="PO127" s="10"/>
      <c r="PP127" s="10"/>
      <c r="PQ127" s="10"/>
      <c r="PR127" s="10"/>
      <c r="PS127" s="10"/>
      <c r="PT127" s="10"/>
      <c r="PU127" s="10"/>
      <c r="PV127" s="10"/>
      <c r="PW127" s="10"/>
      <c r="PX127" s="10"/>
      <c r="PY127" s="10"/>
      <c r="PZ127" s="10"/>
      <c r="QA127" s="10"/>
      <c r="QB127" s="10"/>
      <c r="QC127" s="10"/>
      <c r="QD127" s="10"/>
      <c r="QE127" s="10"/>
      <c r="QF127" s="10"/>
      <c r="QG127" s="10"/>
      <c r="QH127" s="10"/>
      <c r="QI127" s="10"/>
      <c r="QJ127" s="10"/>
      <c r="QK127" s="10"/>
      <c r="QL127" s="10"/>
      <c r="QM127" s="10"/>
      <c r="QN127" s="10"/>
      <c r="QO127" s="10"/>
      <c r="QP127" s="10"/>
      <c r="QQ127" s="10"/>
      <c r="QR127" s="10"/>
      <c r="QS127" s="10"/>
      <c r="QT127" s="10"/>
      <c r="QU127" s="10"/>
      <c r="QV127" s="10"/>
      <c r="QW127" s="10"/>
      <c r="QX127" s="10"/>
      <c r="QY127" s="10"/>
      <c r="QZ127" s="10"/>
      <c r="RA127" s="10"/>
      <c r="RB127" s="10"/>
      <c r="RC127" s="10"/>
      <c r="RD127" s="10"/>
      <c r="RE127" s="10"/>
      <c r="RF127" s="10"/>
      <c r="RG127" s="10"/>
      <c r="RH127" s="10"/>
      <c r="RI127" s="10"/>
      <c r="RJ127" s="10"/>
      <c r="RK127" s="10"/>
      <c r="RL127" s="10"/>
      <c r="RM127" s="10"/>
      <c r="RN127" s="10"/>
      <c r="RO127" s="10"/>
      <c r="RP127" s="10"/>
      <c r="RQ127" s="10"/>
      <c r="RR127" s="10"/>
      <c r="RS127" s="10"/>
      <c r="RT127" s="10"/>
      <c r="RU127" s="10"/>
      <c r="RV127" s="10"/>
      <c r="RW127" s="10"/>
      <c r="RX127" s="10"/>
      <c r="RY127" s="10"/>
      <c r="RZ127" s="10"/>
      <c r="SA127" s="10"/>
      <c r="SB127" s="10"/>
      <c r="SC127" s="10"/>
      <c r="SD127" s="10"/>
      <c r="SE127" s="10"/>
      <c r="SF127" s="10"/>
      <c r="SG127" s="10"/>
      <c r="SH127" s="10"/>
      <c r="SI127" s="10"/>
      <c r="SJ127" s="10"/>
      <c r="SK127" s="10"/>
      <c r="SL127" s="10"/>
      <c r="SM127" s="10"/>
      <c r="SN127" s="10"/>
      <c r="SO127" s="10"/>
      <c r="SP127" s="10"/>
      <c r="SQ127" s="10"/>
      <c r="SR127" s="10"/>
      <c r="SS127" s="10"/>
      <c r="ST127" s="10"/>
      <c r="SU127" s="10"/>
      <c r="SV127" s="10"/>
      <c r="SW127" s="10"/>
      <c r="SX127" s="10"/>
      <c r="SY127" s="10"/>
      <c r="SZ127" s="10"/>
      <c r="TA127" s="10"/>
      <c r="TB127" s="10"/>
      <c r="TC127" s="10"/>
      <c r="TD127" s="10"/>
      <c r="TE127" s="10"/>
      <c r="TF127" s="10"/>
      <c r="TG127" s="10"/>
      <c r="TH127" s="10"/>
      <c r="TI127" s="10"/>
      <c r="TJ127" s="10"/>
      <c r="TK127" s="10"/>
      <c r="TL127" s="10"/>
      <c r="TM127" s="10"/>
      <c r="TN127" s="10"/>
      <c r="TO127" s="10"/>
      <c r="TP127" s="10"/>
      <c r="TQ127" s="10"/>
      <c r="TR127" s="10"/>
      <c r="TS127" s="10"/>
      <c r="TT127" s="10"/>
      <c r="TU127" s="10"/>
      <c r="TV127" s="10"/>
      <c r="TW127" s="10"/>
      <c r="TX127" s="10"/>
      <c r="TY127" s="10"/>
      <c r="TZ127" s="10"/>
      <c r="UA127" s="10"/>
      <c r="UB127" s="10"/>
      <c r="UC127" s="10"/>
      <c r="UD127" s="10"/>
      <c r="UE127" s="10"/>
      <c r="UF127" s="10"/>
      <c r="UG127" s="10"/>
      <c r="UH127" s="10"/>
      <c r="UI127" s="10"/>
      <c r="UJ127" s="10"/>
      <c r="UK127" s="10"/>
      <c r="UL127" s="10"/>
      <c r="UM127" s="10"/>
      <c r="UN127" s="10"/>
      <c r="UO127" s="10"/>
      <c r="UP127" s="10"/>
      <c r="UQ127" s="10"/>
      <c r="UR127" s="10"/>
      <c r="US127" s="10"/>
      <c r="UT127" s="10"/>
      <c r="UU127" s="10"/>
      <c r="UV127" s="10"/>
      <c r="UW127" s="10"/>
      <c r="UX127" s="10"/>
      <c r="UY127" s="10"/>
      <c r="UZ127" s="10"/>
    </row>
    <row r="128" spans="1:572" x14ac:dyDescent="0.3">
      <c r="A128" s="6"/>
      <c r="B128" s="6"/>
      <c r="C128" s="6"/>
      <c r="D128" s="6"/>
      <c r="E128" s="6"/>
      <c r="F128" s="6"/>
      <c r="G128" s="6"/>
      <c r="H128" s="6"/>
      <c r="I128" s="6"/>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c r="DV128" s="10"/>
      <c r="DW128" s="10"/>
      <c r="DX128" s="10"/>
      <c r="DY128" s="10"/>
      <c r="DZ128" s="10"/>
      <c r="EA128" s="10"/>
      <c r="EB128" s="10"/>
      <c r="EC128" s="10"/>
      <c r="ED128" s="10"/>
      <c r="EE128" s="10"/>
      <c r="EF128" s="10"/>
      <c r="EG128" s="10"/>
      <c r="EH128" s="10"/>
      <c r="EI128" s="10"/>
      <c r="EJ128" s="10"/>
      <c r="EK128" s="10"/>
      <c r="EL128" s="10"/>
      <c r="EM128" s="10"/>
      <c r="EN128" s="10"/>
      <c r="EO128" s="10"/>
      <c r="EP128" s="10"/>
      <c r="EQ128" s="10"/>
      <c r="ER128" s="10"/>
      <c r="ES128" s="10"/>
      <c r="ET128" s="10"/>
      <c r="EU128" s="10"/>
      <c r="EV128" s="10"/>
      <c r="EW128" s="10"/>
      <c r="EX128" s="10"/>
      <c r="EY128" s="10"/>
      <c r="EZ128" s="10"/>
      <c r="FA128" s="10"/>
      <c r="FB128" s="10"/>
      <c r="FC128" s="10"/>
      <c r="FD128" s="10"/>
      <c r="FE128" s="10"/>
      <c r="FF128" s="10"/>
      <c r="FG128" s="10"/>
      <c r="FH128" s="10"/>
      <c r="FI128" s="10"/>
      <c r="FJ128" s="10"/>
      <c r="FK128" s="10"/>
      <c r="FL128" s="10"/>
      <c r="FM128" s="10"/>
      <c r="FN128" s="10"/>
      <c r="FO128" s="10"/>
      <c r="FP128" s="10"/>
      <c r="FQ128" s="10"/>
      <c r="FR128" s="10"/>
      <c r="FS128" s="10"/>
      <c r="FT128" s="10"/>
      <c r="FU128" s="10"/>
      <c r="FV128" s="10"/>
      <c r="FW128" s="10"/>
      <c r="FX128" s="10"/>
      <c r="FY128" s="10"/>
      <c r="FZ128" s="10"/>
      <c r="GA128" s="10"/>
      <c r="GB128" s="10"/>
      <c r="GC128" s="10"/>
      <c r="GD128" s="10"/>
      <c r="GE128" s="10"/>
      <c r="GF128" s="10"/>
      <c r="GG128" s="10"/>
      <c r="GH128" s="10"/>
      <c r="GI128" s="10"/>
      <c r="GJ128" s="10"/>
      <c r="GK128" s="10"/>
      <c r="GL128" s="10"/>
      <c r="GM128" s="10"/>
      <c r="GN128" s="10"/>
      <c r="GO128" s="10"/>
      <c r="GP128" s="10"/>
      <c r="GQ128" s="10"/>
      <c r="GR128" s="10"/>
      <c r="GS128" s="10"/>
      <c r="GT128" s="10"/>
      <c r="GU128" s="10"/>
      <c r="GV128" s="10"/>
      <c r="GW128" s="10"/>
      <c r="GX128" s="10"/>
      <c r="GY128" s="10"/>
      <c r="GZ128" s="10"/>
      <c r="HA128" s="10"/>
      <c r="HB128" s="10"/>
      <c r="HC128" s="10"/>
      <c r="HD128" s="10"/>
      <c r="HE128" s="10"/>
      <c r="HF128" s="10"/>
      <c r="HG128" s="10"/>
      <c r="HH128" s="10"/>
      <c r="HI128" s="10"/>
      <c r="HJ128" s="10"/>
      <c r="HK128" s="10"/>
      <c r="HL128" s="10"/>
      <c r="HM128" s="10"/>
      <c r="HN128" s="10"/>
      <c r="HO128" s="10"/>
      <c r="HP128" s="10"/>
      <c r="HQ128" s="10"/>
      <c r="HR128" s="10"/>
      <c r="HS128" s="10"/>
      <c r="HT128" s="10"/>
      <c r="HU128" s="10"/>
      <c r="HV128" s="10"/>
      <c r="HW128" s="10"/>
      <c r="HX128" s="10"/>
      <c r="HY128" s="10"/>
      <c r="HZ128" s="10"/>
      <c r="IA128" s="10"/>
      <c r="IB128" s="10"/>
      <c r="IC128" s="10"/>
      <c r="ID128" s="10"/>
      <c r="IE128" s="10"/>
      <c r="IF128" s="10"/>
      <c r="IG128" s="10"/>
      <c r="IH128" s="10"/>
      <c r="II128" s="10"/>
      <c r="IJ128" s="10"/>
      <c r="IK128" s="10"/>
      <c r="IL128" s="10"/>
      <c r="IM128" s="10"/>
      <c r="IN128" s="10"/>
      <c r="IO128" s="10"/>
      <c r="IP128" s="10"/>
      <c r="IQ128" s="10"/>
      <c r="IR128" s="10"/>
      <c r="IS128" s="10"/>
      <c r="IT128" s="10"/>
      <c r="IU128" s="10"/>
      <c r="IV128" s="10"/>
      <c r="IW128" s="10"/>
      <c r="IX128" s="10"/>
      <c r="IY128" s="10"/>
      <c r="IZ128" s="10"/>
      <c r="JA128" s="10"/>
      <c r="JB128" s="10"/>
      <c r="JC128" s="10"/>
      <c r="JD128" s="10"/>
      <c r="JE128" s="10"/>
      <c r="JF128" s="10"/>
      <c r="JG128" s="10"/>
      <c r="JH128" s="10"/>
      <c r="JI128" s="10"/>
      <c r="JJ128" s="10"/>
      <c r="JK128" s="10"/>
      <c r="JL128" s="10"/>
      <c r="JM128" s="10"/>
      <c r="JN128" s="10"/>
      <c r="JO128" s="10"/>
      <c r="JP128" s="10"/>
      <c r="JQ128" s="10"/>
      <c r="JR128" s="10"/>
      <c r="JS128" s="10"/>
      <c r="JT128" s="10"/>
      <c r="JU128" s="10"/>
      <c r="JV128" s="10"/>
      <c r="JW128" s="10"/>
      <c r="JX128" s="10"/>
      <c r="JY128" s="10"/>
      <c r="JZ128" s="10"/>
      <c r="KA128" s="10"/>
      <c r="KB128" s="10"/>
      <c r="KC128" s="10"/>
      <c r="KD128" s="10"/>
      <c r="KE128" s="10"/>
      <c r="KF128" s="10"/>
      <c r="KG128" s="10"/>
      <c r="KH128" s="10"/>
      <c r="KI128" s="10"/>
      <c r="KJ128" s="10"/>
      <c r="KK128" s="10"/>
      <c r="KL128" s="10"/>
      <c r="KM128" s="10"/>
      <c r="KN128" s="10"/>
      <c r="KO128" s="10"/>
      <c r="KP128" s="10"/>
      <c r="KQ128" s="10"/>
      <c r="KR128" s="10"/>
      <c r="KS128" s="10"/>
      <c r="KT128" s="10"/>
      <c r="KU128" s="10"/>
      <c r="KV128" s="10"/>
      <c r="KW128" s="10"/>
      <c r="KX128" s="10"/>
      <c r="KY128" s="10"/>
      <c r="KZ128" s="10"/>
      <c r="LA128" s="10"/>
      <c r="LB128" s="10"/>
      <c r="LC128" s="10"/>
      <c r="LD128" s="10"/>
      <c r="LE128" s="10"/>
      <c r="LF128" s="10"/>
      <c r="LG128" s="10"/>
      <c r="LH128" s="10"/>
      <c r="LI128" s="10"/>
      <c r="LJ128" s="10"/>
      <c r="LK128" s="10"/>
      <c r="LL128" s="10"/>
      <c r="LM128" s="10"/>
      <c r="LN128" s="10"/>
      <c r="LO128" s="10"/>
      <c r="LP128" s="10"/>
      <c r="LQ128" s="10"/>
      <c r="LR128" s="10"/>
      <c r="LS128" s="10"/>
      <c r="LT128" s="10"/>
      <c r="LU128" s="10"/>
      <c r="LV128" s="10"/>
      <c r="LW128" s="10"/>
      <c r="LX128" s="10"/>
      <c r="LY128" s="10"/>
      <c r="LZ128" s="10"/>
      <c r="MA128" s="10"/>
      <c r="MB128" s="10"/>
      <c r="MC128" s="10"/>
      <c r="MD128" s="10"/>
      <c r="ME128" s="10"/>
      <c r="MF128" s="10"/>
      <c r="MG128" s="10"/>
      <c r="MH128" s="10"/>
      <c r="MI128" s="10"/>
      <c r="MJ128" s="10"/>
      <c r="MK128" s="10"/>
      <c r="ML128" s="10"/>
      <c r="MM128" s="10"/>
      <c r="MN128" s="10"/>
      <c r="MO128" s="10"/>
      <c r="MP128" s="10"/>
      <c r="MQ128" s="10"/>
      <c r="MR128" s="10"/>
      <c r="MS128" s="10"/>
      <c r="MT128" s="10"/>
      <c r="MU128" s="10"/>
      <c r="MV128" s="10"/>
      <c r="MW128" s="10"/>
      <c r="MX128" s="10"/>
      <c r="MY128" s="10"/>
      <c r="MZ128" s="10"/>
      <c r="NA128" s="10"/>
      <c r="NB128" s="10"/>
      <c r="NC128" s="10"/>
      <c r="ND128" s="10"/>
      <c r="NE128" s="10"/>
      <c r="NF128" s="10"/>
      <c r="NG128" s="10"/>
      <c r="NH128" s="10"/>
      <c r="NI128" s="10"/>
      <c r="NJ128" s="10"/>
      <c r="NK128" s="10"/>
      <c r="NL128" s="10"/>
      <c r="NM128" s="10"/>
      <c r="NN128" s="10"/>
      <c r="NO128" s="10"/>
      <c r="NP128" s="10"/>
      <c r="NQ128" s="10"/>
      <c r="NR128" s="10"/>
      <c r="NS128" s="10"/>
      <c r="NT128" s="10"/>
      <c r="NU128" s="10"/>
      <c r="NV128" s="10"/>
      <c r="NW128" s="10"/>
      <c r="NX128" s="10"/>
      <c r="NY128" s="10"/>
      <c r="NZ128" s="10"/>
      <c r="OA128" s="10"/>
      <c r="OB128" s="10"/>
      <c r="OC128" s="10"/>
      <c r="OD128" s="10"/>
      <c r="OE128" s="10"/>
      <c r="OF128" s="10"/>
      <c r="OG128" s="10"/>
      <c r="OH128" s="10"/>
      <c r="OI128" s="10"/>
      <c r="OJ128" s="10"/>
      <c r="OK128" s="10"/>
      <c r="OL128" s="10"/>
      <c r="OM128" s="10"/>
      <c r="ON128" s="10"/>
      <c r="OO128" s="10"/>
      <c r="OP128" s="10"/>
      <c r="OQ128" s="10"/>
      <c r="OR128" s="10"/>
      <c r="OS128" s="10"/>
      <c r="OT128" s="10"/>
      <c r="OU128" s="10"/>
      <c r="OV128" s="10"/>
      <c r="OW128" s="10"/>
      <c r="OX128" s="10"/>
      <c r="OY128" s="10"/>
      <c r="OZ128" s="10"/>
      <c r="PA128" s="10"/>
      <c r="PB128" s="10"/>
      <c r="PC128" s="10"/>
      <c r="PD128" s="10"/>
      <c r="PE128" s="10"/>
      <c r="PF128" s="10"/>
      <c r="PG128" s="10"/>
      <c r="PH128" s="10"/>
      <c r="PI128" s="10"/>
      <c r="PJ128" s="10"/>
      <c r="PK128" s="10"/>
      <c r="PL128" s="10"/>
      <c r="PM128" s="10"/>
      <c r="PN128" s="10"/>
      <c r="PO128" s="10"/>
      <c r="PP128" s="10"/>
      <c r="PQ128" s="10"/>
      <c r="PR128" s="10"/>
      <c r="PS128" s="10"/>
      <c r="PT128" s="10"/>
      <c r="PU128" s="10"/>
      <c r="PV128" s="10"/>
      <c r="PW128" s="10"/>
      <c r="PX128" s="10"/>
      <c r="PY128" s="10"/>
      <c r="PZ128" s="10"/>
      <c r="QA128" s="10"/>
      <c r="QB128" s="10"/>
      <c r="QC128" s="10"/>
      <c r="QD128" s="10"/>
      <c r="QE128" s="10"/>
      <c r="QF128" s="10"/>
      <c r="QG128" s="10"/>
      <c r="QH128" s="10"/>
      <c r="QI128" s="10"/>
      <c r="QJ128" s="10"/>
      <c r="QK128" s="10"/>
      <c r="QL128" s="10"/>
      <c r="QM128" s="10"/>
      <c r="QN128" s="10"/>
      <c r="QO128" s="10"/>
      <c r="QP128" s="10"/>
      <c r="QQ128" s="10"/>
      <c r="QR128" s="10"/>
      <c r="QS128" s="10"/>
      <c r="QT128" s="10"/>
      <c r="QU128" s="10"/>
      <c r="QV128" s="10"/>
      <c r="QW128" s="10"/>
      <c r="QX128" s="10"/>
      <c r="QY128" s="10"/>
      <c r="QZ128" s="10"/>
      <c r="RA128" s="10"/>
      <c r="RB128" s="10"/>
      <c r="RC128" s="10"/>
      <c r="RD128" s="10"/>
      <c r="RE128" s="10"/>
      <c r="RF128" s="10"/>
      <c r="RG128" s="10"/>
      <c r="RH128" s="10"/>
      <c r="RI128" s="10"/>
      <c r="RJ128" s="10"/>
      <c r="RK128" s="10"/>
      <c r="RL128" s="10"/>
      <c r="RM128" s="10"/>
      <c r="RN128" s="10"/>
      <c r="RO128" s="10"/>
      <c r="RP128" s="10"/>
      <c r="RQ128" s="10"/>
      <c r="RR128" s="10"/>
      <c r="RS128" s="10"/>
      <c r="RT128" s="10"/>
      <c r="RU128" s="10"/>
      <c r="RV128" s="10"/>
      <c r="RW128" s="10"/>
      <c r="RX128" s="10"/>
      <c r="RY128" s="10"/>
      <c r="RZ128" s="10"/>
      <c r="SA128" s="10"/>
      <c r="SB128" s="10"/>
      <c r="SC128" s="10"/>
      <c r="SD128" s="10"/>
      <c r="SE128" s="10"/>
      <c r="SF128" s="10"/>
      <c r="SG128" s="10"/>
      <c r="SH128" s="10"/>
      <c r="SI128" s="10"/>
      <c r="SJ128" s="10"/>
      <c r="SK128" s="10"/>
      <c r="SL128" s="10"/>
      <c r="SM128" s="10"/>
      <c r="SN128" s="10"/>
      <c r="SO128" s="10"/>
      <c r="SP128" s="10"/>
      <c r="SQ128" s="10"/>
      <c r="SR128" s="10"/>
      <c r="SS128" s="10"/>
      <c r="ST128" s="10"/>
      <c r="SU128" s="10"/>
      <c r="SV128" s="10"/>
      <c r="SW128" s="10"/>
      <c r="SX128" s="10"/>
      <c r="SY128" s="10"/>
      <c r="SZ128" s="10"/>
      <c r="TA128" s="10"/>
      <c r="TB128" s="10"/>
      <c r="TC128" s="10"/>
      <c r="TD128" s="10"/>
      <c r="TE128" s="10"/>
      <c r="TF128" s="10"/>
      <c r="TG128" s="10"/>
      <c r="TH128" s="10"/>
      <c r="TI128" s="10"/>
      <c r="TJ128" s="10"/>
      <c r="TK128" s="10"/>
      <c r="TL128" s="10"/>
      <c r="TM128" s="10"/>
      <c r="TN128" s="10"/>
      <c r="TO128" s="10"/>
      <c r="TP128" s="10"/>
      <c r="TQ128" s="10"/>
      <c r="TR128" s="10"/>
      <c r="TS128" s="10"/>
      <c r="TT128" s="10"/>
      <c r="TU128" s="10"/>
      <c r="TV128" s="10"/>
      <c r="TW128" s="10"/>
      <c r="TX128" s="10"/>
      <c r="TY128" s="10"/>
      <c r="TZ128" s="10"/>
      <c r="UA128" s="10"/>
      <c r="UB128" s="10"/>
      <c r="UC128" s="10"/>
      <c r="UD128" s="10"/>
      <c r="UE128" s="10"/>
      <c r="UF128" s="10"/>
      <c r="UG128" s="10"/>
      <c r="UH128" s="10"/>
      <c r="UI128" s="10"/>
      <c r="UJ128" s="10"/>
      <c r="UK128" s="10"/>
      <c r="UL128" s="10"/>
      <c r="UM128" s="10"/>
      <c r="UN128" s="10"/>
      <c r="UO128" s="10"/>
      <c r="UP128" s="10"/>
      <c r="UQ128" s="10"/>
      <c r="UR128" s="10"/>
      <c r="US128" s="10"/>
      <c r="UT128" s="10"/>
      <c r="UU128" s="10"/>
      <c r="UV128" s="10"/>
      <c r="UW128" s="10"/>
      <c r="UX128" s="10"/>
      <c r="UY128" s="10"/>
      <c r="UZ128" s="10"/>
    </row>
    <row r="129" spans="1:572" x14ac:dyDescent="0.3">
      <c r="A129" s="6"/>
      <c r="B129" s="6"/>
      <c r="C129" s="6"/>
      <c r="D129" s="6"/>
      <c r="E129" s="6"/>
      <c r="F129" s="6"/>
      <c r="G129" s="6"/>
      <c r="H129" s="6"/>
      <c r="I129" s="6"/>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c r="DV129" s="10"/>
      <c r="DW129" s="10"/>
      <c r="DX129" s="10"/>
      <c r="DY129" s="10"/>
      <c r="DZ129" s="10"/>
      <c r="EA129" s="10"/>
      <c r="EB129" s="10"/>
      <c r="EC129" s="10"/>
      <c r="ED129" s="10"/>
      <c r="EE129" s="10"/>
      <c r="EF129" s="10"/>
      <c r="EG129" s="10"/>
      <c r="EH129" s="10"/>
      <c r="EI129" s="10"/>
      <c r="EJ129" s="10"/>
      <c r="EK129" s="10"/>
      <c r="EL129" s="10"/>
      <c r="EM129" s="10"/>
      <c r="EN129" s="10"/>
      <c r="EO129" s="10"/>
      <c r="EP129" s="10"/>
      <c r="EQ129" s="10"/>
      <c r="ER129" s="10"/>
      <c r="ES129" s="10"/>
      <c r="ET129" s="10"/>
      <c r="EU129" s="10"/>
      <c r="EV129" s="10"/>
      <c r="EW129" s="10"/>
      <c r="EX129" s="10"/>
      <c r="EY129" s="10"/>
      <c r="EZ129" s="10"/>
      <c r="FA129" s="10"/>
      <c r="FB129" s="10"/>
      <c r="FC129" s="10"/>
      <c r="FD129" s="10"/>
      <c r="FE129" s="10"/>
      <c r="FF129" s="10"/>
      <c r="FG129" s="10"/>
      <c r="FH129" s="10"/>
      <c r="FI129" s="10"/>
      <c r="FJ129" s="10"/>
      <c r="FK129" s="10"/>
      <c r="FL129" s="10"/>
      <c r="FM129" s="10"/>
      <c r="FN129" s="10"/>
      <c r="FO129" s="10"/>
      <c r="FP129" s="10"/>
      <c r="FQ129" s="10"/>
      <c r="FR129" s="10"/>
      <c r="FS129" s="10"/>
      <c r="FT129" s="10"/>
      <c r="FU129" s="10"/>
      <c r="FV129" s="10"/>
      <c r="FW129" s="10"/>
      <c r="FX129" s="10"/>
      <c r="FY129" s="10"/>
      <c r="FZ129" s="10"/>
      <c r="GA129" s="10"/>
      <c r="GB129" s="10"/>
      <c r="GC129" s="10"/>
      <c r="GD129" s="10"/>
      <c r="GE129" s="10"/>
      <c r="GF129" s="10"/>
      <c r="GG129" s="10"/>
      <c r="GH129" s="10"/>
      <c r="GI129" s="10"/>
      <c r="GJ129" s="10"/>
      <c r="GK129" s="10"/>
      <c r="GL129" s="10"/>
      <c r="GM129" s="10"/>
      <c r="GN129" s="10"/>
      <c r="GO129" s="10"/>
      <c r="GP129" s="10"/>
      <c r="GQ129" s="10"/>
      <c r="GR129" s="10"/>
      <c r="GS129" s="10"/>
      <c r="GT129" s="10"/>
      <c r="GU129" s="10"/>
      <c r="GV129" s="10"/>
      <c r="GW129" s="10"/>
      <c r="GX129" s="10"/>
      <c r="GY129" s="10"/>
      <c r="GZ129" s="10"/>
      <c r="HA129" s="10"/>
      <c r="HB129" s="10"/>
      <c r="HC129" s="10"/>
      <c r="HD129" s="10"/>
      <c r="HE129" s="10"/>
      <c r="HF129" s="10"/>
      <c r="HG129" s="10"/>
      <c r="HH129" s="10"/>
      <c r="HI129" s="10"/>
      <c r="HJ129" s="10"/>
      <c r="HK129" s="10"/>
      <c r="HL129" s="10"/>
      <c r="HM129" s="10"/>
      <c r="HN129" s="10"/>
      <c r="HO129" s="10"/>
      <c r="HP129" s="10"/>
      <c r="HQ129" s="10"/>
      <c r="HR129" s="10"/>
      <c r="HS129" s="10"/>
      <c r="HT129" s="10"/>
      <c r="HU129" s="10"/>
      <c r="HV129" s="10"/>
      <c r="HW129" s="10"/>
      <c r="HX129" s="10"/>
      <c r="HY129" s="10"/>
      <c r="HZ129" s="10"/>
      <c r="IA129" s="10"/>
      <c r="IB129" s="10"/>
      <c r="IC129" s="10"/>
      <c r="ID129" s="10"/>
      <c r="IE129" s="10"/>
      <c r="IF129" s="10"/>
      <c r="IG129" s="10"/>
      <c r="IH129" s="10"/>
      <c r="II129" s="10"/>
      <c r="IJ129" s="10"/>
      <c r="IK129" s="10"/>
      <c r="IL129" s="10"/>
      <c r="IM129" s="10"/>
      <c r="IN129" s="10"/>
      <c r="IO129" s="10"/>
      <c r="IP129" s="10"/>
      <c r="IQ129" s="10"/>
      <c r="IR129" s="10"/>
      <c r="IS129" s="10"/>
      <c r="IT129" s="10"/>
      <c r="IU129" s="10"/>
      <c r="IV129" s="10"/>
      <c r="IW129" s="10"/>
      <c r="IX129" s="10"/>
      <c r="IY129" s="10"/>
      <c r="IZ129" s="10"/>
      <c r="JA129" s="10"/>
      <c r="JB129" s="10"/>
      <c r="JC129" s="10"/>
      <c r="JD129" s="10"/>
      <c r="JE129" s="10"/>
      <c r="JF129" s="10"/>
      <c r="JG129" s="10"/>
      <c r="JH129" s="10"/>
      <c r="JI129" s="10"/>
      <c r="JJ129" s="10"/>
      <c r="JK129" s="10"/>
      <c r="JL129" s="10"/>
      <c r="JM129" s="10"/>
      <c r="JN129" s="10"/>
      <c r="JO129" s="10"/>
      <c r="JP129" s="10"/>
      <c r="JQ129" s="10"/>
      <c r="JR129" s="10"/>
      <c r="JS129" s="10"/>
      <c r="JT129" s="10"/>
      <c r="JU129" s="10"/>
      <c r="JV129" s="10"/>
      <c r="JW129" s="10"/>
      <c r="JX129" s="10"/>
      <c r="JY129" s="10"/>
      <c r="JZ129" s="10"/>
      <c r="KA129" s="10"/>
      <c r="KB129" s="10"/>
      <c r="KC129" s="10"/>
      <c r="KD129" s="10"/>
      <c r="KE129" s="10"/>
      <c r="KF129" s="10"/>
      <c r="KG129" s="10"/>
      <c r="KH129" s="10"/>
      <c r="KI129" s="10"/>
      <c r="KJ129" s="10"/>
      <c r="KK129" s="10"/>
      <c r="KL129" s="10"/>
      <c r="KM129" s="10"/>
      <c r="KN129" s="10"/>
      <c r="KO129" s="10"/>
      <c r="KP129" s="10"/>
      <c r="KQ129" s="10"/>
      <c r="KR129" s="10"/>
      <c r="KS129" s="10"/>
      <c r="KT129" s="10"/>
      <c r="KU129" s="10"/>
      <c r="KV129" s="10"/>
      <c r="KW129" s="10"/>
      <c r="KX129" s="10"/>
      <c r="KY129" s="10"/>
      <c r="KZ129" s="10"/>
      <c r="LA129" s="10"/>
      <c r="LB129" s="10"/>
      <c r="LC129" s="10"/>
      <c r="LD129" s="10"/>
      <c r="LE129" s="10"/>
      <c r="LF129" s="10"/>
      <c r="LG129" s="10"/>
      <c r="LH129" s="10"/>
      <c r="LI129" s="10"/>
      <c r="LJ129" s="10"/>
      <c r="LK129" s="10"/>
      <c r="LL129" s="10"/>
      <c r="LM129" s="10"/>
      <c r="LN129" s="10"/>
      <c r="LO129" s="10"/>
      <c r="LP129" s="10"/>
      <c r="LQ129" s="10"/>
      <c r="LR129" s="10"/>
      <c r="LS129" s="10"/>
      <c r="LT129" s="10"/>
      <c r="LU129" s="10"/>
      <c r="LV129" s="10"/>
      <c r="LW129" s="10"/>
      <c r="LX129" s="10"/>
      <c r="LY129" s="10"/>
      <c r="LZ129" s="10"/>
      <c r="MA129" s="10"/>
      <c r="MB129" s="10"/>
      <c r="MC129" s="10"/>
      <c r="MD129" s="10"/>
      <c r="ME129" s="10"/>
      <c r="MF129" s="10"/>
      <c r="MG129" s="10"/>
      <c r="MH129" s="10"/>
      <c r="MI129" s="10"/>
      <c r="MJ129" s="10"/>
      <c r="MK129" s="10"/>
      <c r="ML129" s="10"/>
      <c r="MM129" s="10"/>
      <c r="MN129" s="10"/>
      <c r="MO129" s="10"/>
      <c r="MP129" s="10"/>
      <c r="MQ129" s="10"/>
      <c r="MR129" s="10"/>
      <c r="MS129" s="10"/>
      <c r="MT129" s="10"/>
      <c r="MU129" s="10"/>
      <c r="MV129" s="10"/>
      <c r="MW129" s="10"/>
      <c r="MX129" s="10"/>
      <c r="MY129" s="10"/>
      <c r="MZ129" s="10"/>
      <c r="NA129" s="10"/>
      <c r="NB129" s="10"/>
      <c r="NC129" s="10"/>
      <c r="ND129" s="10"/>
      <c r="NE129" s="10"/>
      <c r="NF129" s="10"/>
      <c r="NG129" s="10"/>
      <c r="NH129" s="10"/>
      <c r="NI129" s="10"/>
      <c r="NJ129" s="10"/>
      <c r="NK129" s="10"/>
      <c r="NL129" s="10"/>
      <c r="NM129" s="10"/>
      <c r="NN129" s="10"/>
      <c r="NO129" s="10"/>
      <c r="NP129" s="10"/>
      <c r="NQ129" s="10"/>
      <c r="NR129" s="10"/>
      <c r="NS129" s="10"/>
      <c r="NT129" s="10"/>
      <c r="NU129" s="10"/>
      <c r="NV129" s="10"/>
      <c r="NW129" s="10"/>
      <c r="NX129" s="10"/>
      <c r="NY129" s="10"/>
      <c r="NZ129" s="10"/>
      <c r="OA129" s="10"/>
      <c r="OB129" s="10"/>
      <c r="OC129" s="10"/>
      <c r="OD129" s="10"/>
      <c r="OE129" s="10"/>
      <c r="OF129" s="10"/>
      <c r="OG129" s="10"/>
      <c r="OH129" s="10"/>
      <c r="OI129" s="10"/>
      <c r="OJ129" s="10"/>
      <c r="OK129" s="10"/>
      <c r="OL129" s="10"/>
      <c r="OM129" s="10"/>
      <c r="ON129" s="10"/>
      <c r="OO129" s="10"/>
      <c r="OP129" s="10"/>
      <c r="OQ129" s="10"/>
      <c r="OR129" s="10"/>
      <c r="OS129" s="10"/>
      <c r="OT129" s="10"/>
      <c r="OU129" s="10"/>
      <c r="OV129" s="10"/>
      <c r="OW129" s="10"/>
      <c r="OX129" s="10"/>
      <c r="OY129" s="10"/>
      <c r="OZ129" s="10"/>
      <c r="PA129" s="10"/>
      <c r="PB129" s="10"/>
      <c r="PC129" s="10"/>
      <c r="PD129" s="10"/>
      <c r="PE129" s="10"/>
      <c r="PF129" s="10"/>
      <c r="PG129" s="10"/>
      <c r="PH129" s="10"/>
      <c r="PI129" s="10"/>
      <c r="PJ129" s="10"/>
      <c r="PK129" s="10"/>
      <c r="PL129" s="10"/>
      <c r="PM129" s="10"/>
      <c r="PN129" s="10"/>
      <c r="PO129" s="10"/>
      <c r="PP129" s="10"/>
      <c r="PQ129" s="10"/>
      <c r="PR129" s="10"/>
      <c r="PS129" s="10"/>
      <c r="PT129" s="10"/>
      <c r="PU129" s="10"/>
      <c r="PV129" s="10"/>
      <c r="PW129" s="10"/>
      <c r="PX129" s="10"/>
      <c r="PY129" s="10"/>
      <c r="PZ129" s="10"/>
      <c r="QA129" s="10"/>
      <c r="QB129" s="10"/>
      <c r="QC129" s="10"/>
      <c r="QD129" s="10"/>
      <c r="QE129" s="10"/>
      <c r="QF129" s="10"/>
      <c r="QG129" s="10"/>
      <c r="QH129" s="10"/>
      <c r="QI129" s="10"/>
      <c r="QJ129" s="10"/>
      <c r="QK129" s="10"/>
      <c r="QL129" s="10"/>
      <c r="QM129" s="10"/>
      <c r="QN129" s="10"/>
      <c r="QO129" s="10"/>
      <c r="QP129" s="10"/>
      <c r="QQ129" s="10"/>
      <c r="QR129" s="10"/>
      <c r="QS129" s="10"/>
      <c r="QT129" s="10"/>
      <c r="QU129" s="10"/>
      <c r="QV129" s="10"/>
      <c r="QW129" s="10"/>
      <c r="QX129" s="10"/>
      <c r="QY129" s="10"/>
      <c r="QZ129" s="10"/>
      <c r="RA129" s="10"/>
      <c r="RB129" s="10"/>
      <c r="RC129" s="10"/>
      <c r="RD129" s="10"/>
      <c r="RE129" s="10"/>
      <c r="RF129" s="10"/>
      <c r="RG129" s="10"/>
      <c r="RH129" s="10"/>
      <c r="RI129" s="10"/>
      <c r="RJ129" s="10"/>
      <c r="RK129" s="10"/>
      <c r="RL129" s="10"/>
      <c r="RM129" s="10"/>
      <c r="RN129" s="10"/>
      <c r="RO129" s="10"/>
      <c r="RP129" s="10"/>
      <c r="RQ129" s="10"/>
      <c r="RR129" s="10"/>
      <c r="RS129" s="10"/>
      <c r="RT129" s="10"/>
      <c r="RU129" s="10"/>
      <c r="RV129" s="10"/>
      <c r="RW129" s="10"/>
      <c r="RX129" s="10"/>
      <c r="RY129" s="10"/>
      <c r="RZ129" s="10"/>
      <c r="SA129" s="10"/>
      <c r="SB129" s="10"/>
      <c r="SC129" s="10"/>
      <c r="SD129" s="10"/>
      <c r="SE129" s="10"/>
      <c r="SF129" s="10"/>
      <c r="SG129" s="10"/>
      <c r="SH129" s="10"/>
      <c r="SI129" s="10"/>
      <c r="SJ129" s="10"/>
      <c r="SK129" s="10"/>
      <c r="SL129" s="10"/>
      <c r="SM129" s="10"/>
      <c r="SN129" s="10"/>
      <c r="SO129" s="10"/>
      <c r="SP129" s="10"/>
      <c r="SQ129" s="10"/>
      <c r="SR129" s="10"/>
      <c r="SS129" s="10"/>
      <c r="ST129" s="10"/>
      <c r="SU129" s="10"/>
      <c r="SV129" s="10"/>
      <c r="SW129" s="10"/>
      <c r="SX129" s="10"/>
      <c r="SY129" s="10"/>
      <c r="SZ129" s="10"/>
      <c r="TA129" s="10"/>
      <c r="TB129" s="10"/>
      <c r="TC129" s="10"/>
      <c r="TD129" s="10"/>
      <c r="TE129" s="10"/>
      <c r="TF129" s="10"/>
      <c r="TG129" s="10"/>
      <c r="TH129" s="10"/>
      <c r="TI129" s="10"/>
      <c r="TJ129" s="10"/>
      <c r="TK129" s="10"/>
      <c r="TL129" s="10"/>
      <c r="TM129" s="10"/>
      <c r="TN129" s="10"/>
      <c r="TO129" s="10"/>
      <c r="TP129" s="10"/>
      <c r="TQ129" s="10"/>
      <c r="TR129" s="10"/>
      <c r="TS129" s="10"/>
      <c r="TT129" s="10"/>
      <c r="TU129" s="10"/>
      <c r="TV129" s="10"/>
      <c r="TW129" s="10"/>
      <c r="TX129" s="10"/>
      <c r="TY129" s="10"/>
      <c r="TZ129" s="10"/>
      <c r="UA129" s="10"/>
      <c r="UB129" s="10"/>
      <c r="UC129" s="10"/>
      <c r="UD129" s="10"/>
      <c r="UE129" s="10"/>
      <c r="UF129" s="10"/>
      <c r="UG129" s="10"/>
      <c r="UH129" s="10"/>
      <c r="UI129" s="10"/>
      <c r="UJ129" s="10"/>
      <c r="UK129" s="10"/>
      <c r="UL129" s="10"/>
      <c r="UM129" s="10"/>
      <c r="UN129" s="10"/>
      <c r="UO129" s="10"/>
      <c r="UP129" s="10"/>
      <c r="UQ129" s="10"/>
      <c r="UR129" s="10"/>
      <c r="US129" s="10"/>
      <c r="UT129" s="10"/>
      <c r="UU129" s="10"/>
      <c r="UV129" s="10"/>
      <c r="UW129" s="10"/>
      <c r="UX129" s="10"/>
      <c r="UY129" s="10"/>
      <c r="UZ129" s="10"/>
    </row>
    <row r="130" spans="1:572" x14ac:dyDescent="0.3">
      <c r="A130" s="6"/>
      <c r="B130" s="6"/>
      <c r="C130" s="6"/>
      <c r="D130" s="6"/>
      <c r="E130" s="6"/>
      <c r="F130" s="6"/>
      <c r="G130" s="6"/>
      <c r="H130" s="6"/>
      <c r="I130" s="6"/>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c r="DV130" s="10"/>
      <c r="DW130" s="10"/>
      <c r="DX130" s="10"/>
      <c r="DY130" s="10"/>
      <c r="DZ130" s="10"/>
      <c r="EA130" s="10"/>
      <c r="EB130" s="10"/>
      <c r="EC130" s="10"/>
      <c r="ED130" s="10"/>
      <c r="EE130" s="10"/>
      <c r="EF130" s="10"/>
      <c r="EG130" s="10"/>
      <c r="EH130" s="10"/>
      <c r="EI130" s="10"/>
      <c r="EJ130" s="10"/>
      <c r="EK130" s="10"/>
      <c r="EL130" s="10"/>
      <c r="EM130" s="10"/>
      <c r="EN130" s="10"/>
      <c r="EO130" s="10"/>
      <c r="EP130" s="10"/>
      <c r="EQ130" s="10"/>
      <c r="ER130" s="10"/>
      <c r="ES130" s="10"/>
      <c r="ET130" s="10"/>
      <c r="EU130" s="10"/>
      <c r="EV130" s="10"/>
      <c r="EW130" s="10"/>
      <c r="EX130" s="10"/>
      <c r="EY130" s="10"/>
      <c r="EZ130" s="10"/>
      <c r="FA130" s="10"/>
      <c r="FB130" s="10"/>
      <c r="FC130" s="10"/>
      <c r="FD130" s="10"/>
      <c r="FE130" s="10"/>
      <c r="FF130" s="10"/>
      <c r="FG130" s="10"/>
      <c r="FH130" s="10"/>
      <c r="FI130" s="10"/>
      <c r="FJ130" s="10"/>
      <c r="FK130" s="10"/>
      <c r="FL130" s="10"/>
      <c r="FM130" s="10"/>
      <c r="FN130" s="10"/>
      <c r="FO130" s="10"/>
      <c r="FP130" s="10"/>
      <c r="FQ130" s="10"/>
      <c r="FR130" s="10"/>
      <c r="FS130" s="10"/>
      <c r="FT130" s="10"/>
      <c r="FU130" s="10"/>
      <c r="FV130" s="10"/>
      <c r="FW130" s="10"/>
      <c r="FX130" s="10"/>
      <c r="FY130" s="10"/>
      <c r="FZ130" s="10"/>
      <c r="GA130" s="10"/>
      <c r="GB130" s="10"/>
      <c r="GC130" s="10"/>
      <c r="GD130" s="10"/>
      <c r="GE130" s="10"/>
      <c r="GF130" s="10"/>
      <c r="GG130" s="10"/>
      <c r="GH130" s="10"/>
      <c r="GI130" s="10"/>
      <c r="GJ130" s="10"/>
      <c r="GK130" s="10"/>
      <c r="GL130" s="10"/>
      <c r="GM130" s="10"/>
      <c r="GN130" s="10"/>
      <c r="GO130" s="10"/>
      <c r="GP130" s="10"/>
      <c r="GQ130" s="10"/>
      <c r="GR130" s="10"/>
      <c r="GS130" s="10"/>
      <c r="GT130" s="10"/>
      <c r="GU130" s="10"/>
      <c r="GV130" s="10"/>
      <c r="GW130" s="10"/>
      <c r="GX130" s="10"/>
      <c r="GY130" s="10"/>
      <c r="GZ130" s="10"/>
      <c r="HA130" s="10"/>
      <c r="HB130" s="10"/>
      <c r="HC130" s="10"/>
      <c r="HD130" s="10"/>
      <c r="HE130" s="10"/>
      <c r="HF130" s="10"/>
      <c r="HG130" s="10"/>
      <c r="HH130" s="10"/>
      <c r="HI130" s="10"/>
      <c r="HJ130" s="10"/>
      <c r="HK130" s="10"/>
      <c r="HL130" s="10"/>
      <c r="HM130" s="10"/>
      <c r="HN130" s="10"/>
      <c r="HO130" s="10"/>
      <c r="HP130" s="10"/>
      <c r="HQ130" s="10"/>
      <c r="HR130" s="10"/>
      <c r="HS130" s="10"/>
      <c r="HT130" s="10"/>
      <c r="HU130" s="10"/>
      <c r="HV130" s="10"/>
      <c r="HW130" s="10"/>
      <c r="HX130" s="10"/>
      <c r="HY130" s="10"/>
      <c r="HZ130" s="10"/>
      <c r="IA130" s="10"/>
      <c r="IB130" s="10"/>
      <c r="IC130" s="10"/>
      <c r="ID130" s="10"/>
      <c r="IE130" s="10"/>
      <c r="IF130" s="10"/>
      <c r="IG130" s="10"/>
      <c r="IH130" s="10"/>
      <c r="II130" s="10"/>
      <c r="IJ130" s="10"/>
      <c r="IK130" s="10"/>
      <c r="IL130" s="10"/>
      <c r="IM130" s="10"/>
      <c r="IN130" s="10"/>
      <c r="IO130" s="10"/>
      <c r="IP130" s="10"/>
      <c r="IQ130" s="10"/>
      <c r="IR130" s="10"/>
      <c r="IS130" s="10"/>
      <c r="IT130" s="10"/>
      <c r="IU130" s="10"/>
      <c r="IV130" s="10"/>
      <c r="IW130" s="10"/>
      <c r="IX130" s="10"/>
      <c r="IY130" s="10"/>
      <c r="IZ130" s="10"/>
      <c r="JA130" s="10"/>
      <c r="JB130" s="10"/>
      <c r="JC130" s="10"/>
      <c r="JD130" s="10"/>
      <c r="JE130" s="10"/>
      <c r="JF130" s="10"/>
      <c r="JG130" s="10"/>
      <c r="JH130" s="10"/>
      <c r="JI130" s="10"/>
      <c r="JJ130" s="10"/>
      <c r="JK130" s="10"/>
      <c r="JL130" s="10"/>
      <c r="JM130" s="10"/>
      <c r="JN130" s="10"/>
      <c r="JO130" s="10"/>
      <c r="JP130" s="10"/>
      <c r="JQ130" s="10"/>
      <c r="JR130" s="10"/>
      <c r="JS130" s="10"/>
      <c r="JT130" s="10"/>
      <c r="JU130" s="10"/>
      <c r="JV130" s="10"/>
      <c r="JW130" s="10"/>
      <c r="JX130" s="10"/>
      <c r="JY130" s="10"/>
      <c r="JZ130" s="10"/>
      <c r="KA130" s="10"/>
      <c r="KB130" s="10"/>
      <c r="KC130" s="10"/>
      <c r="KD130" s="10"/>
      <c r="KE130" s="10"/>
      <c r="KF130" s="10"/>
      <c r="KG130" s="10"/>
      <c r="KH130" s="10"/>
      <c r="KI130" s="10"/>
      <c r="KJ130" s="10"/>
      <c r="KK130" s="10"/>
      <c r="KL130" s="10"/>
      <c r="KM130" s="10"/>
      <c r="KN130" s="10"/>
      <c r="KO130" s="10"/>
      <c r="KP130" s="10"/>
      <c r="KQ130" s="10"/>
      <c r="KR130" s="10"/>
      <c r="KS130" s="10"/>
      <c r="KT130" s="10"/>
      <c r="KU130" s="10"/>
      <c r="KV130" s="10"/>
      <c r="KW130" s="10"/>
      <c r="KX130" s="10"/>
      <c r="KY130" s="10"/>
      <c r="KZ130" s="10"/>
      <c r="LA130" s="10"/>
      <c r="LB130" s="10"/>
      <c r="LC130" s="10"/>
      <c r="LD130" s="10"/>
      <c r="LE130" s="10"/>
      <c r="LF130" s="10"/>
      <c r="LG130" s="10"/>
      <c r="LH130" s="10"/>
      <c r="LI130" s="10"/>
      <c r="LJ130" s="10"/>
      <c r="LK130" s="10"/>
      <c r="LL130" s="10"/>
      <c r="LM130" s="10"/>
      <c r="LN130" s="10"/>
      <c r="LO130" s="10"/>
      <c r="LP130" s="10"/>
      <c r="LQ130" s="10"/>
      <c r="LR130" s="10"/>
      <c r="LS130" s="10"/>
      <c r="LT130" s="10"/>
      <c r="LU130" s="10"/>
      <c r="LV130" s="10"/>
      <c r="LW130" s="10"/>
      <c r="LX130" s="10"/>
      <c r="LY130" s="10"/>
      <c r="LZ130" s="10"/>
      <c r="MA130" s="10"/>
      <c r="MB130" s="10"/>
      <c r="MC130" s="10"/>
      <c r="MD130" s="10"/>
      <c r="ME130" s="10"/>
      <c r="MF130" s="10"/>
      <c r="MG130" s="10"/>
      <c r="MH130" s="10"/>
      <c r="MI130" s="10"/>
      <c r="MJ130" s="10"/>
      <c r="MK130" s="10"/>
      <c r="ML130" s="10"/>
      <c r="MM130" s="10"/>
      <c r="MN130" s="10"/>
      <c r="MO130" s="10"/>
      <c r="MP130" s="10"/>
      <c r="MQ130" s="10"/>
      <c r="MR130" s="10"/>
      <c r="MS130" s="10"/>
      <c r="MT130" s="10"/>
      <c r="MU130" s="10"/>
      <c r="MV130" s="10"/>
      <c r="MW130" s="10"/>
      <c r="MX130" s="10"/>
      <c r="MY130" s="10"/>
      <c r="MZ130" s="10"/>
      <c r="NA130" s="10"/>
      <c r="NB130" s="10"/>
      <c r="NC130" s="10"/>
      <c r="ND130" s="10"/>
      <c r="NE130" s="10"/>
      <c r="NF130" s="10"/>
      <c r="NG130" s="10"/>
      <c r="NH130" s="10"/>
      <c r="NI130" s="10"/>
      <c r="NJ130" s="10"/>
      <c r="NK130" s="10"/>
      <c r="NL130" s="10"/>
      <c r="NM130" s="10"/>
      <c r="NN130" s="10"/>
      <c r="NO130" s="10"/>
      <c r="NP130" s="10"/>
      <c r="NQ130" s="10"/>
      <c r="NR130" s="10"/>
      <c r="NS130" s="10"/>
      <c r="NT130" s="10"/>
      <c r="NU130" s="10"/>
      <c r="NV130" s="10"/>
      <c r="NW130" s="10"/>
      <c r="NX130" s="10"/>
      <c r="NY130" s="10"/>
      <c r="NZ130" s="10"/>
      <c r="OA130" s="10"/>
      <c r="OB130" s="10"/>
      <c r="OC130" s="10"/>
      <c r="OD130" s="10"/>
      <c r="OE130" s="10"/>
      <c r="OF130" s="10"/>
      <c r="OG130" s="10"/>
      <c r="OH130" s="10"/>
      <c r="OI130" s="10"/>
      <c r="OJ130" s="10"/>
      <c r="OK130" s="10"/>
      <c r="OL130" s="10"/>
      <c r="OM130" s="10"/>
      <c r="ON130" s="10"/>
      <c r="OO130" s="10"/>
      <c r="OP130" s="10"/>
      <c r="OQ130" s="10"/>
      <c r="OR130" s="10"/>
      <c r="OS130" s="10"/>
      <c r="OT130" s="10"/>
      <c r="OU130" s="10"/>
      <c r="OV130" s="10"/>
      <c r="OW130" s="10"/>
      <c r="OX130" s="10"/>
      <c r="OY130" s="10"/>
      <c r="OZ130" s="10"/>
      <c r="PA130" s="10"/>
      <c r="PB130" s="10"/>
      <c r="PC130" s="10"/>
      <c r="PD130" s="10"/>
      <c r="PE130" s="10"/>
      <c r="PF130" s="10"/>
      <c r="PG130" s="10"/>
      <c r="PH130" s="10"/>
      <c r="PI130" s="10"/>
      <c r="PJ130" s="10"/>
      <c r="PK130" s="10"/>
      <c r="PL130" s="10"/>
      <c r="PM130" s="10"/>
      <c r="PN130" s="10"/>
      <c r="PO130" s="10"/>
      <c r="PP130" s="10"/>
      <c r="PQ130" s="10"/>
      <c r="PR130" s="10"/>
      <c r="PS130" s="10"/>
      <c r="PT130" s="10"/>
      <c r="PU130" s="10"/>
      <c r="PV130" s="10"/>
      <c r="PW130" s="10"/>
      <c r="PX130" s="10"/>
      <c r="PY130" s="10"/>
      <c r="PZ130" s="10"/>
      <c r="QA130" s="10"/>
      <c r="QB130" s="10"/>
      <c r="QC130" s="10"/>
      <c r="QD130" s="10"/>
      <c r="QE130" s="10"/>
      <c r="QF130" s="10"/>
      <c r="QG130" s="10"/>
      <c r="QH130" s="10"/>
      <c r="QI130" s="10"/>
      <c r="QJ130" s="10"/>
      <c r="QK130" s="10"/>
      <c r="QL130" s="10"/>
      <c r="QM130" s="10"/>
      <c r="QN130" s="10"/>
      <c r="QO130" s="10"/>
      <c r="QP130" s="10"/>
      <c r="QQ130" s="10"/>
      <c r="QR130" s="10"/>
      <c r="QS130" s="10"/>
      <c r="QT130" s="10"/>
      <c r="QU130" s="10"/>
      <c r="QV130" s="10"/>
      <c r="QW130" s="10"/>
      <c r="QX130" s="10"/>
      <c r="QY130" s="10"/>
      <c r="QZ130" s="10"/>
      <c r="RA130" s="10"/>
      <c r="RB130" s="10"/>
      <c r="RC130" s="10"/>
      <c r="RD130" s="10"/>
      <c r="RE130" s="10"/>
      <c r="RF130" s="10"/>
      <c r="RG130" s="10"/>
      <c r="RH130" s="10"/>
      <c r="RI130" s="10"/>
      <c r="RJ130" s="10"/>
      <c r="RK130" s="10"/>
      <c r="RL130" s="10"/>
      <c r="RM130" s="10"/>
      <c r="RN130" s="10"/>
      <c r="RO130" s="10"/>
      <c r="RP130" s="10"/>
      <c r="RQ130" s="10"/>
      <c r="RR130" s="10"/>
      <c r="RS130" s="10"/>
      <c r="RT130" s="10"/>
      <c r="RU130" s="10"/>
      <c r="RV130" s="10"/>
      <c r="RW130" s="10"/>
      <c r="RX130" s="10"/>
      <c r="RY130" s="10"/>
      <c r="RZ130" s="10"/>
      <c r="SA130" s="10"/>
      <c r="SB130" s="10"/>
      <c r="SC130" s="10"/>
      <c r="SD130" s="10"/>
      <c r="SE130" s="10"/>
      <c r="SF130" s="10"/>
      <c r="SG130" s="10"/>
      <c r="SH130" s="10"/>
      <c r="SI130" s="10"/>
      <c r="SJ130" s="10"/>
      <c r="SK130" s="10"/>
      <c r="SL130" s="10"/>
      <c r="SM130" s="10"/>
      <c r="SN130" s="10"/>
      <c r="SO130" s="10"/>
      <c r="SP130" s="10"/>
      <c r="SQ130" s="10"/>
      <c r="SR130" s="10"/>
      <c r="SS130" s="10"/>
      <c r="ST130" s="10"/>
      <c r="SU130" s="10"/>
      <c r="SV130" s="10"/>
      <c r="SW130" s="10"/>
      <c r="SX130" s="10"/>
      <c r="SY130" s="10"/>
      <c r="SZ130" s="10"/>
      <c r="TA130" s="10"/>
      <c r="TB130" s="10"/>
      <c r="TC130" s="10"/>
      <c r="TD130" s="10"/>
      <c r="TE130" s="10"/>
      <c r="TF130" s="10"/>
      <c r="TG130" s="10"/>
      <c r="TH130" s="10"/>
      <c r="TI130" s="10"/>
      <c r="TJ130" s="10"/>
      <c r="TK130" s="10"/>
      <c r="TL130" s="10"/>
      <c r="TM130" s="10"/>
      <c r="TN130" s="10"/>
      <c r="TO130" s="10"/>
      <c r="TP130" s="10"/>
      <c r="TQ130" s="10"/>
      <c r="TR130" s="10"/>
      <c r="TS130" s="10"/>
      <c r="TT130" s="10"/>
      <c r="TU130" s="10"/>
      <c r="TV130" s="10"/>
      <c r="TW130" s="10"/>
      <c r="TX130" s="10"/>
      <c r="TY130" s="10"/>
      <c r="TZ130" s="10"/>
      <c r="UA130" s="10"/>
      <c r="UB130" s="10"/>
      <c r="UC130" s="10"/>
      <c r="UD130" s="10"/>
      <c r="UE130" s="10"/>
      <c r="UF130" s="10"/>
      <c r="UG130" s="10"/>
      <c r="UH130" s="10"/>
      <c r="UI130" s="10"/>
      <c r="UJ130" s="10"/>
      <c r="UK130" s="10"/>
      <c r="UL130" s="10"/>
      <c r="UM130" s="10"/>
      <c r="UN130" s="10"/>
      <c r="UO130" s="10"/>
      <c r="UP130" s="10"/>
      <c r="UQ130" s="10"/>
      <c r="UR130" s="10"/>
      <c r="US130" s="10"/>
      <c r="UT130" s="10"/>
      <c r="UU130" s="10"/>
      <c r="UV130" s="10"/>
      <c r="UW130" s="10"/>
      <c r="UX130" s="10"/>
      <c r="UY130" s="10"/>
      <c r="UZ130" s="10"/>
    </row>
    <row r="131" spans="1:572" x14ac:dyDescent="0.3">
      <c r="A131" s="6"/>
      <c r="B131" s="6"/>
      <c r="C131" s="6"/>
      <c r="D131" s="6"/>
      <c r="E131" s="6"/>
      <c r="F131" s="6"/>
      <c r="G131" s="6"/>
      <c r="H131" s="6"/>
      <c r="I131" s="6"/>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c r="CY131" s="10"/>
      <c r="CZ131" s="10"/>
      <c r="DA131" s="10"/>
      <c r="DB131" s="10"/>
      <c r="DC131" s="10"/>
      <c r="DD131" s="10"/>
      <c r="DE131" s="10"/>
      <c r="DF131" s="10"/>
      <c r="DG131" s="10"/>
      <c r="DH131" s="10"/>
      <c r="DI131" s="10"/>
      <c r="DJ131" s="10"/>
      <c r="DK131" s="10"/>
      <c r="DL131" s="10"/>
      <c r="DM131" s="10"/>
      <c r="DN131" s="10"/>
      <c r="DO131" s="10"/>
      <c r="DP131" s="10"/>
      <c r="DQ131" s="10"/>
      <c r="DR131" s="10"/>
      <c r="DS131" s="10"/>
      <c r="DT131" s="10"/>
      <c r="DU131" s="10"/>
      <c r="DV131" s="10"/>
      <c r="DW131" s="10"/>
      <c r="DX131" s="10"/>
      <c r="DY131" s="10"/>
      <c r="DZ131" s="10"/>
      <c r="EA131" s="10"/>
      <c r="EB131" s="10"/>
      <c r="EC131" s="10"/>
      <c r="ED131" s="10"/>
      <c r="EE131" s="10"/>
      <c r="EF131" s="10"/>
      <c r="EG131" s="10"/>
      <c r="EH131" s="10"/>
      <c r="EI131" s="10"/>
      <c r="EJ131" s="10"/>
      <c r="EK131" s="10"/>
      <c r="EL131" s="10"/>
      <c r="EM131" s="10"/>
      <c r="EN131" s="10"/>
      <c r="EO131" s="10"/>
      <c r="EP131" s="10"/>
      <c r="EQ131" s="10"/>
      <c r="ER131" s="10"/>
      <c r="ES131" s="10"/>
      <c r="ET131" s="10"/>
      <c r="EU131" s="10"/>
      <c r="EV131" s="10"/>
      <c r="EW131" s="10"/>
      <c r="EX131" s="10"/>
      <c r="EY131" s="10"/>
      <c r="EZ131" s="10"/>
      <c r="FA131" s="10"/>
      <c r="FB131" s="10"/>
      <c r="FC131" s="10"/>
      <c r="FD131" s="10"/>
      <c r="FE131" s="10"/>
      <c r="FF131" s="10"/>
      <c r="FG131" s="10"/>
      <c r="FH131" s="10"/>
      <c r="FI131" s="10"/>
      <c r="FJ131" s="10"/>
      <c r="FK131" s="10"/>
      <c r="FL131" s="10"/>
      <c r="FM131" s="10"/>
      <c r="FN131" s="10"/>
      <c r="FO131" s="10"/>
      <c r="FP131" s="10"/>
      <c r="FQ131" s="10"/>
      <c r="FR131" s="10"/>
      <c r="FS131" s="10"/>
      <c r="FT131" s="10"/>
      <c r="FU131" s="10"/>
      <c r="FV131" s="10"/>
      <c r="FW131" s="10"/>
      <c r="FX131" s="10"/>
      <c r="FY131" s="10"/>
      <c r="FZ131" s="10"/>
      <c r="GA131" s="10"/>
      <c r="GB131" s="10"/>
      <c r="GC131" s="10"/>
      <c r="GD131" s="10"/>
      <c r="GE131" s="10"/>
      <c r="GF131" s="10"/>
      <c r="GG131" s="10"/>
      <c r="GH131" s="10"/>
      <c r="GI131" s="10"/>
      <c r="GJ131" s="10"/>
      <c r="GK131" s="10"/>
      <c r="GL131" s="10"/>
      <c r="GM131" s="10"/>
      <c r="GN131" s="10"/>
      <c r="GO131" s="10"/>
      <c r="GP131" s="10"/>
      <c r="GQ131" s="10"/>
      <c r="GR131" s="10"/>
      <c r="GS131" s="10"/>
      <c r="GT131" s="10"/>
      <c r="GU131" s="10"/>
      <c r="GV131" s="10"/>
      <c r="GW131" s="10"/>
      <c r="GX131" s="10"/>
      <c r="GY131" s="10"/>
      <c r="GZ131" s="10"/>
      <c r="HA131" s="10"/>
      <c r="HB131" s="10"/>
      <c r="HC131" s="10"/>
      <c r="HD131" s="10"/>
      <c r="HE131" s="10"/>
      <c r="HF131" s="10"/>
      <c r="HG131" s="10"/>
      <c r="HH131" s="10"/>
      <c r="HI131" s="10"/>
      <c r="HJ131" s="10"/>
      <c r="HK131" s="10"/>
      <c r="HL131" s="10"/>
      <c r="HM131" s="10"/>
      <c r="HN131" s="10"/>
      <c r="HO131" s="10"/>
      <c r="HP131" s="10"/>
      <c r="HQ131" s="10"/>
      <c r="HR131" s="10"/>
      <c r="HS131" s="10"/>
      <c r="HT131" s="10"/>
      <c r="HU131" s="10"/>
      <c r="HV131" s="10"/>
      <c r="HW131" s="10"/>
      <c r="HX131" s="10"/>
      <c r="HY131" s="10"/>
      <c r="HZ131" s="10"/>
      <c r="IA131" s="10"/>
      <c r="IB131" s="10"/>
      <c r="IC131" s="10"/>
      <c r="ID131" s="10"/>
      <c r="IE131" s="10"/>
      <c r="IF131" s="10"/>
      <c r="IG131" s="10"/>
      <c r="IH131" s="10"/>
      <c r="II131" s="10"/>
      <c r="IJ131" s="10"/>
      <c r="IK131" s="10"/>
      <c r="IL131" s="10"/>
      <c r="IM131" s="10"/>
      <c r="IN131" s="10"/>
      <c r="IO131" s="10"/>
      <c r="IP131" s="10"/>
      <c r="IQ131" s="10"/>
      <c r="IR131" s="10"/>
      <c r="IS131" s="10"/>
      <c r="IT131" s="10"/>
      <c r="IU131" s="10"/>
      <c r="IV131" s="10"/>
      <c r="IW131" s="10"/>
      <c r="IX131" s="10"/>
      <c r="IY131" s="10"/>
      <c r="IZ131" s="10"/>
      <c r="JA131" s="10"/>
      <c r="JB131" s="10"/>
      <c r="JC131" s="10"/>
      <c r="JD131" s="10"/>
      <c r="JE131" s="10"/>
      <c r="JF131" s="10"/>
      <c r="JG131" s="10"/>
      <c r="JH131" s="10"/>
      <c r="JI131" s="10"/>
      <c r="JJ131" s="10"/>
      <c r="JK131" s="10"/>
      <c r="JL131" s="10"/>
      <c r="JM131" s="10"/>
      <c r="JN131" s="10"/>
      <c r="JO131" s="10"/>
      <c r="JP131" s="10"/>
      <c r="JQ131" s="10"/>
      <c r="JR131" s="10"/>
      <c r="JS131" s="10"/>
      <c r="JT131" s="10"/>
      <c r="JU131" s="10"/>
      <c r="JV131" s="10"/>
      <c r="JW131" s="10"/>
      <c r="JX131" s="10"/>
      <c r="JY131" s="10"/>
      <c r="JZ131" s="10"/>
      <c r="KA131" s="10"/>
      <c r="KB131" s="10"/>
      <c r="KC131" s="10"/>
      <c r="KD131" s="10"/>
      <c r="KE131" s="10"/>
      <c r="KF131" s="10"/>
      <c r="KG131" s="10"/>
      <c r="KH131" s="10"/>
      <c r="KI131" s="10"/>
      <c r="KJ131" s="10"/>
      <c r="KK131" s="10"/>
      <c r="KL131" s="10"/>
      <c r="KM131" s="10"/>
      <c r="KN131" s="10"/>
      <c r="KO131" s="10"/>
      <c r="KP131" s="10"/>
      <c r="KQ131" s="10"/>
      <c r="KR131" s="10"/>
      <c r="KS131" s="10"/>
      <c r="KT131" s="10"/>
      <c r="KU131" s="10"/>
      <c r="KV131" s="10"/>
      <c r="KW131" s="10"/>
      <c r="KX131" s="10"/>
      <c r="KY131" s="10"/>
      <c r="KZ131" s="10"/>
      <c r="LA131" s="10"/>
      <c r="LB131" s="10"/>
      <c r="LC131" s="10"/>
      <c r="LD131" s="10"/>
      <c r="LE131" s="10"/>
      <c r="LF131" s="10"/>
      <c r="LG131" s="10"/>
      <c r="LH131" s="10"/>
      <c r="LI131" s="10"/>
      <c r="LJ131" s="10"/>
      <c r="LK131" s="10"/>
      <c r="LL131" s="10"/>
      <c r="LM131" s="10"/>
      <c r="LN131" s="10"/>
      <c r="LO131" s="10"/>
      <c r="LP131" s="10"/>
      <c r="LQ131" s="10"/>
      <c r="LR131" s="10"/>
      <c r="LS131" s="10"/>
      <c r="LT131" s="10"/>
      <c r="LU131" s="10"/>
      <c r="LV131" s="10"/>
      <c r="LW131" s="10"/>
      <c r="LX131" s="10"/>
      <c r="LY131" s="10"/>
      <c r="LZ131" s="10"/>
      <c r="MA131" s="10"/>
      <c r="MB131" s="10"/>
      <c r="MC131" s="10"/>
      <c r="MD131" s="10"/>
      <c r="ME131" s="10"/>
      <c r="MF131" s="10"/>
      <c r="MG131" s="10"/>
      <c r="MH131" s="10"/>
      <c r="MI131" s="10"/>
      <c r="MJ131" s="10"/>
      <c r="MK131" s="10"/>
      <c r="ML131" s="10"/>
      <c r="MM131" s="10"/>
      <c r="MN131" s="10"/>
      <c r="MO131" s="10"/>
      <c r="MP131" s="10"/>
      <c r="MQ131" s="10"/>
      <c r="MR131" s="10"/>
      <c r="MS131" s="10"/>
      <c r="MT131" s="10"/>
      <c r="MU131" s="10"/>
      <c r="MV131" s="10"/>
      <c r="MW131" s="10"/>
      <c r="MX131" s="10"/>
      <c r="MY131" s="10"/>
      <c r="MZ131" s="10"/>
      <c r="NA131" s="10"/>
      <c r="NB131" s="10"/>
      <c r="NC131" s="10"/>
      <c r="ND131" s="10"/>
      <c r="NE131" s="10"/>
      <c r="NF131" s="10"/>
      <c r="NG131" s="10"/>
      <c r="NH131" s="10"/>
      <c r="NI131" s="10"/>
      <c r="NJ131" s="10"/>
      <c r="NK131" s="10"/>
      <c r="NL131" s="10"/>
      <c r="NM131" s="10"/>
      <c r="NN131" s="10"/>
      <c r="NO131" s="10"/>
      <c r="NP131" s="10"/>
      <c r="NQ131" s="10"/>
      <c r="NR131" s="10"/>
      <c r="NS131" s="10"/>
      <c r="NT131" s="10"/>
      <c r="NU131" s="10"/>
      <c r="NV131" s="10"/>
      <c r="NW131" s="10"/>
      <c r="NX131" s="10"/>
      <c r="NY131" s="10"/>
      <c r="NZ131" s="10"/>
      <c r="OA131" s="10"/>
      <c r="OB131" s="10"/>
      <c r="OC131" s="10"/>
      <c r="OD131" s="10"/>
      <c r="OE131" s="10"/>
      <c r="OF131" s="10"/>
      <c r="OG131" s="10"/>
      <c r="OH131" s="10"/>
      <c r="OI131" s="10"/>
      <c r="OJ131" s="10"/>
      <c r="OK131" s="10"/>
      <c r="OL131" s="10"/>
      <c r="OM131" s="10"/>
      <c r="ON131" s="10"/>
      <c r="OO131" s="10"/>
      <c r="OP131" s="10"/>
      <c r="OQ131" s="10"/>
      <c r="OR131" s="10"/>
      <c r="OS131" s="10"/>
      <c r="OT131" s="10"/>
      <c r="OU131" s="10"/>
      <c r="OV131" s="10"/>
      <c r="OW131" s="10"/>
      <c r="OX131" s="10"/>
      <c r="OY131" s="10"/>
      <c r="OZ131" s="10"/>
      <c r="PA131" s="10"/>
      <c r="PB131" s="10"/>
      <c r="PC131" s="10"/>
      <c r="PD131" s="10"/>
      <c r="PE131" s="10"/>
      <c r="PF131" s="10"/>
      <c r="PG131" s="10"/>
      <c r="PH131" s="10"/>
      <c r="PI131" s="10"/>
      <c r="PJ131" s="10"/>
      <c r="PK131" s="10"/>
      <c r="PL131" s="10"/>
      <c r="PM131" s="10"/>
      <c r="PN131" s="10"/>
      <c r="PO131" s="10"/>
      <c r="PP131" s="10"/>
      <c r="PQ131" s="10"/>
      <c r="PR131" s="10"/>
      <c r="PS131" s="10"/>
      <c r="PT131" s="10"/>
      <c r="PU131" s="10"/>
      <c r="PV131" s="10"/>
      <c r="PW131" s="10"/>
      <c r="PX131" s="10"/>
      <c r="PY131" s="10"/>
      <c r="PZ131" s="10"/>
      <c r="QA131" s="10"/>
      <c r="QB131" s="10"/>
      <c r="QC131" s="10"/>
      <c r="QD131" s="10"/>
      <c r="QE131" s="10"/>
      <c r="QF131" s="10"/>
      <c r="QG131" s="10"/>
      <c r="QH131" s="10"/>
      <c r="QI131" s="10"/>
      <c r="QJ131" s="10"/>
      <c r="QK131" s="10"/>
      <c r="QL131" s="10"/>
      <c r="QM131" s="10"/>
      <c r="QN131" s="10"/>
      <c r="QO131" s="10"/>
      <c r="QP131" s="10"/>
      <c r="QQ131" s="10"/>
      <c r="QR131" s="10"/>
      <c r="QS131" s="10"/>
      <c r="QT131" s="10"/>
      <c r="QU131" s="10"/>
      <c r="QV131" s="10"/>
      <c r="QW131" s="10"/>
      <c r="QX131" s="10"/>
      <c r="QY131" s="10"/>
      <c r="QZ131" s="10"/>
      <c r="RA131" s="10"/>
      <c r="RB131" s="10"/>
      <c r="RC131" s="10"/>
      <c r="RD131" s="10"/>
      <c r="RE131" s="10"/>
      <c r="RF131" s="10"/>
      <c r="RG131" s="10"/>
      <c r="RH131" s="10"/>
      <c r="RI131" s="10"/>
      <c r="RJ131" s="10"/>
      <c r="RK131" s="10"/>
      <c r="RL131" s="10"/>
      <c r="RM131" s="10"/>
      <c r="RN131" s="10"/>
      <c r="RO131" s="10"/>
      <c r="RP131" s="10"/>
      <c r="RQ131" s="10"/>
      <c r="RR131" s="10"/>
      <c r="RS131" s="10"/>
      <c r="RT131" s="10"/>
      <c r="RU131" s="10"/>
      <c r="RV131" s="10"/>
      <c r="RW131" s="10"/>
      <c r="RX131" s="10"/>
      <c r="RY131" s="10"/>
      <c r="RZ131" s="10"/>
      <c r="SA131" s="10"/>
      <c r="SB131" s="10"/>
      <c r="SC131" s="10"/>
      <c r="SD131" s="10"/>
      <c r="SE131" s="10"/>
      <c r="SF131" s="10"/>
      <c r="SG131" s="10"/>
      <c r="SH131" s="10"/>
      <c r="SI131" s="10"/>
      <c r="SJ131" s="10"/>
      <c r="SK131" s="10"/>
      <c r="SL131" s="10"/>
      <c r="SM131" s="10"/>
      <c r="SN131" s="10"/>
      <c r="SO131" s="10"/>
      <c r="SP131" s="10"/>
      <c r="SQ131" s="10"/>
      <c r="SR131" s="10"/>
      <c r="SS131" s="10"/>
      <c r="ST131" s="10"/>
      <c r="SU131" s="10"/>
      <c r="SV131" s="10"/>
      <c r="SW131" s="10"/>
      <c r="SX131" s="10"/>
      <c r="SY131" s="10"/>
      <c r="SZ131" s="10"/>
      <c r="TA131" s="10"/>
      <c r="TB131" s="10"/>
      <c r="TC131" s="10"/>
      <c r="TD131" s="10"/>
      <c r="TE131" s="10"/>
      <c r="TF131" s="10"/>
      <c r="TG131" s="10"/>
      <c r="TH131" s="10"/>
      <c r="TI131" s="10"/>
      <c r="TJ131" s="10"/>
      <c r="TK131" s="10"/>
      <c r="TL131" s="10"/>
      <c r="TM131" s="10"/>
      <c r="TN131" s="10"/>
      <c r="TO131" s="10"/>
      <c r="TP131" s="10"/>
      <c r="TQ131" s="10"/>
      <c r="TR131" s="10"/>
      <c r="TS131" s="10"/>
      <c r="TT131" s="10"/>
      <c r="TU131" s="10"/>
      <c r="TV131" s="10"/>
      <c r="TW131" s="10"/>
      <c r="TX131" s="10"/>
      <c r="TY131" s="10"/>
      <c r="TZ131" s="10"/>
      <c r="UA131" s="10"/>
      <c r="UB131" s="10"/>
      <c r="UC131" s="10"/>
      <c r="UD131" s="10"/>
      <c r="UE131" s="10"/>
      <c r="UF131" s="10"/>
      <c r="UG131" s="10"/>
      <c r="UH131" s="10"/>
      <c r="UI131" s="10"/>
      <c r="UJ131" s="10"/>
      <c r="UK131" s="10"/>
      <c r="UL131" s="10"/>
      <c r="UM131" s="10"/>
      <c r="UN131" s="10"/>
      <c r="UO131" s="10"/>
      <c r="UP131" s="10"/>
      <c r="UQ131" s="10"/>
      <c r="UR131" s="10"/>
      <c r="US131" s="10"/>
      <c r="UT131" s="10"/>
      <c r="UU131" s="10"/>
      <c r="UV131" s="10"/>
      <c r="UW131" s="10"/>
      <c r="UX131" s="10"/>
      <c r="UY131" s="10"/>
      <c r="UZ131" s="10"/>
    </row>
    <row r="132" spans="1:572" x14ac:dyDescent="0.3">
      <c r="A132" s="6"/>
      <c r="B132" s="6"/>
      <c r="C132" s="6"/>
      <c r="D132" s="6"/>
      <c r="E132" s="6"/>
      <c r="F132" s="6"/>
      <c r="G132" s="6"/>
      <c r="H132" s="6"/>
      <c r="I132" s="6"/>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c r="CY132" s="10"/>
      <c r="CZ132" s="10"/>
      <c r="DA132" s="10"/>
      <c r="DB132" s="10"/>
      <c r="DC132" s="10"/>
      <c r="DD132" s="10"/>
      <c r="DE132" s="10"/>
      <c r="DF132" s="10"/>
      <c r="DG132" s="10"/>
      <c r="DH132" s="10"/>
      <c r="DI132" s="10"/>
      <c r="DJ132" s="10"/>
      <c r="DK132" s="10"/>
      <c r="DL132" s="10"/>
      <c r="DM132" s="10"/>
      <c r="DN132" s="10"/>
      <c r="DO132" s="10"/>
      <c r="DP132" s="10"/>
      <c r="DQ132" s="10"/>
      <c r="DR132" s="10"/>
      <c r="DS132" s="10"/>
      <c r="DT132" s="10"/>
      <c r="DU132" s="10"/>
      <c r="DV132" s="10"/>
      <c r="DW132" s="10"/>
      <c r="DX132" s="10"/>
      <c r="DY132" s="10"/>
      <c r="DZ132" s="10"/>
      <c r="EA132" s="10"/>
      <c r="EB132" s="10"/>
      <c r="EC132" s="10"/>
      <c r="ED132" s="10"/>
      <c r="EE132" s="10"/>
      <c r="EF132" s="10"/>
      <c r="EG132" s="10"/>
      <c r="EH132" s="10"/>
      <c r="EI132" s="10"/>
      <c r="EJ132" s="10"/>
      <c r="EK132" s="10"/>
      <c r="EL132" s="10"/>
      <c r="EM132" s="10"/>
      <c r="EN132" s="10"/>
      <c r="EO132" s="10"/>
      <c r="EP132" s="10"/>
      <c r="EQ132" s="10"/>
      <c r="ER132" s="10"/>
      <c r="ES132" s="10"/>
      <c r="ET132" s="10"/>
      <c r="EU132" s="10"/>
      <c r="EV132" s="10"/>
      <c r="EW132" s="10"/>
      <c r="EX132" s="10"/>
      <c r="EY132" s="10"/>
      <c r="EZ132" s="10"/>
      <c r="FA132" s="10"/>
      <c r="FB132" s="10"/>
      <c r="FC132" s="10"/>
      <c r="FD132" s="10"/>
      <c r="FE132" s="10"/>
      <c r="FF132" s="10"/>
      <c r="FG132" s="10"/>
      <c r="FH132" s="10"/>
      <c r="FI132" s="10"/>
      <c r="FJ132" s="10"/>
      <c r="FK132" s="10"/>
      <c r="FL132" s="10"/>
      <c r="FM132" s="10"/>
      <c r="FN132" s="10"/>
      <c r="FO132" s="10"/>
      <c r="FP132" s="10"/>
      <c r="FQ132" s="10"/>
      <c r="FR132" s="10"/>
      <c r="FS132" s="10"/>
      <c r="FT132" s="10"/>
      <c r="FU132" s="10"/>
      <c r="FV132" s="10"/>
      <c r="FW132" s="10"/>
      <c r="FX132" s="10"/>
      <c r="FY132" s="10"/>
      <c r="FZ132" s="10"/>
      <c r="GA132" s="10"/>
      <c r="GB132" s="10"/>
      <c r="GC132" s="10"/>
      <c r="GD132" s="10"/>
      <c r="GE132" s="10"/>
      <c r="GF132" s="10"/>
      <c r="GG132" s="10"/>
      <c r="GH132" s="10"/>
      <c r="GI132" s="10"/>
      <c r="GJ132" s="10"/>
      <c r="GK132" s="10"/>
      <c r="GL132" s="10"/>
      <c r="GM132" s="10"/>
      <c r="GN132" s="10"/>
      <c r="GO132" s="10"/>
      <c r="GP132" s="10"/>
      <c r="GQ132" s="10"/>
      <c r="GR132" s="10"/>
      <c r="GS132" s="10"/>
      <c r="GT132" s="10"/>
      <c r="GU132" s="10"/>
      <c r="GV132" s="10"/>
      <c r="GW132" s="10"/>
      <c r="GX132" s="10"/>
      <c r="GY132" s="10"/>
      <c r="GZ132" s="10"/>
      <c r="HA132" s="10"/>
      <c r="HB132" s="10"/>
      <c r="HC132" s="10"/>
      <c r="HD132" s="10"/>
      <c r="HE132" s="10"/>
      <c r="HF132" s="10"/>
      <c r="HG132" s="10"/>
      <c r="HH132" s="10"/>
      <c r="HI132" s="10"/>
      <c r="HJ132" s="10"/>
      <c r="HK132" s="10"/>
      <c r="HL132" s="10"/>
      <c r="HM132" s="10"/>
      <c r="HN132" s="10"/>
      <c r="HO132" s="10"/>
      <c r="HP132" s="10"/>
      <c r="HQ132" s="10"/>
      <c r="HR132" s="10"/>
      <c r="HS132" s="10"/>
      <c r="HT132" s="10"/>
      <c r="HU132" s="10"/>
      <c r="HV132" s="10"/>
      <c r="HW132" s="10"/>
      <c r="HX132" s="10"/>
      <c r="HY132" s="10"/>
      <c r="HZ132" s="10"/>
      <c r="IA132" s="10"/>
      <c r="IB132" s="10"/>
      <c r="IC132" s="10"/>
      <c r="ID132" s="10"/>
      <c r="IE132" s="10"/>
      <c r="IF132" s="10"/>
      <c r="IG132" s="10"/>
      <c r="IH132" s="10"/>
      <c r="II132" s="10"/>
      <c r="IJ132" s="10"/>
      <c r="IK132" s="10"/>
      <c r="IL132" s="10"/>
      <c r="IM132" s="10"/>
      <c r="IN132" s="10"/>
      <c r="IO132" s="10"/>
      <c r="IP132" s="10"/>
      <c r="IQ132" s="10"/>
      <c r="IR132" s="10"/>
      <c r="IS132" s="10"/>
      <c r="IT132" s="10"/>
      <c r="IU132" s="10"/>
      <c r="IV132" s="10"/>
      <c r="IW132" s="10"/>
      <c r="IX132" s="10"/>
      <c r="IY132" s="10"/>
      <c r="IZ132" s="10"/>
      <c r="JA132" s="10"/>
      <c r="JB132" s="10"/>
      <c r="JC132" s="10"/>
      <c r="JD132" s="10"/>
      <c r="JE132" s="10"/>
      <c r="JF132" s="10"/>
      <c r="JG132" s="10"/>
      <c r="JH132" s="10"/>
      <c r="JI132" s="10"/>
      <c r="JJ132" s="10"/>
      <c r="JK132" s="10"/>
      <c r="JL132" s="10"/>
      <c r="JM132" s="10"/>
      <c r="JN132" s="10"/>
      <c r="JO132" s="10"/>
      <c r="JP132" s="10"/>
      <c r="JQ132" s="10"/>
      <c r="JR132" s="10"/>
      <c r="JS132" s="10"/>
      <c r="JT132" s="10"/>
      <c r="JU132" s="10"/>
      <c r="JV132" s="10"/>
      <c r="JW132" s="10"/>
      <c r="JX132" s="10"/>
      <c r="JY132" s="10"/>
      <c r="JZ132" s="10"/>
      <c r="KA132" s="10"/>
      <c r="KB132" s="10"/>
      <c r="KC132" s="10"/>
      <c r="KD132" s="10"/>
      <c r="KE132" s="10"/>
      <c r="KF132" s="10"/>
      <c r="KG132" s="10"/>
      <c r="KH132" s="10"/>
      <c r="KI132" s="10"/>
      <c r="KJ132" s="10"/>
      <c r="KK132" s="10"/>
      <c r="KL132" s="10"/>
      <c r="KM132" s="10"/>
      <c r="KN132" s="10"/>
      <c r="KO132" s="10"/>
      <c r="KP132" s="10"/>
      <c r="KQ132" s="10"/>
      <c r="KR132" s="10"/>
      <c r="KS132" s="10"/>
      <c r="KT132" s="10"/>
      <c r="KU132" s="10"/>
      <c r="KV132" s="10"/>
      <c r="KW132" s="10"/>
      <c r="KX132" s="10"/>
      <c r="KY132" s="10"/>
      <c r="KZ132" s="10"/>
      <c r="LA132" s="10"/>
      <c r="LB132" s="10"/>
      <c r="LC132" s="10"/>
      <c r="LD132" s="10"/>
      <c r="LE132" s="10"/>
      <c r="LF132" s="10"/>
      <c r="LG132" s="10"/>
      <c r="LH132" s="10"/>
      <c r="LI132" s="10"/>
      <c r="LJ132" s="10"/>
      <c r="LK132" s="10"/>
      <c r="LL132" s="10"/>
      <c r="LM132" s="10"/>
      <c r="LN132" s="10"/>
      <c r="LO132" s="10"/>
      <c r="LP132" s="10"/>
      <c r="LQ132" s="10"/>
      <c r="LR132" s="10"/>
      <c r="LS132" s="10"/>
      <c r="LT132" s="10"/>
      <c r="LU132" s="10"/>
      <c r="LV132" s="10"/>
      <c r="LW132" s="10"/>
      <c r="LX132" s="10"/>
      <c r="LY132" s="10"/>
      <c r="LZ132" s="10"/>
      <c r="MA132" s="10"/>
      <c r="MB132" s="10"/>
      <c r="MC132" s="10"/>
      <c r="MD132" s="10"/>
      <c r="ME132" s="10"/>
      <c r="MF132" s="10"/>
      <c r="MG132" s="10"/>
      <c r="MH132" s="10"/>
      <c r="MI132" s="10"/>
      <c r="MJ132" s="10"/>
      <c r="MK132" s="10"/>
      <c r="ML132" s="10"/>
      <c r="MM132" s="10"/>
      <c r="MN132" s="10"/>
      <c r="MO132" s="10"/>
      <c r="MP132" s="10"/>
      <c r="MQ132" s="10"/>
      <c r="MR132" s="10"/>
      <c r="MS132" s="10"/>
      <c r="MT132" s="10"/>
      <c r="MU132" s="10"/>
      <c r="MV132" s="10"/>
      <c r="MW132" s="10"/>
      <c r="MX132" s="10"/>
      <c r="MY132" s="10"/>
      <c r="MZ132" s="10"/>
      <c r="NA132" s="10"/>
      <c r="NB132" s="10"/>
      <c r="NC132" s="10"/>
      <c r="ND132" s="10"/>
      <c r="NE132" s="10"/>
      <c r="NF132" s="10"/>
      <c r="NG132" s="10"/>
      <c r="NH132" s="10"/>
      <c r="NI132" s="10"/>
      <c r="NJ132" s="10"/>
      <c r="NK132" s="10"/>
      <c r="NL132" s="10"/>
      <c r="NM132" s="10"/>
      <c r="NN132" s="10"/>
      <c r="NO132" s="10"/>
      <c r="NP132" s="10"/>
      <c r="NQ132" s="10"/>
      <c r="NR132" s="10"/>
      <c r="NS132" s="10"/>
      <c r="NT132" s="10"/>
      <c r="NU132" s="10"/>
      <c r="NV132" s="10"/>
      <c r="NW132" s="10"/>
      <c r="NX132" s="10"/>
      <c r="NY132" s="10"/>
      <c r="NZ132" s="10"/>
      <c r="OA132" s="10"/>
      <c r="OB132" s="10"/>
      <c r="OC132" s="10"/>
      <c r="OD132" s="10"/>
      <c r="OE132" s="10"/>
      <c r="OF132" s="10"/>
      <c r="OG132" s="10"/>
      <c r="OH132" s="10"/>
      <c r="OI132" s="10"/>
      <c r="OJ132" s="10"/>
      <c r="OK132" s="10"/>
      <c r="OL132" s="10"/>
      <c r="OM132" s="10"/>
      <c r="ON132" s="10"/>
      <c r="OO132" s="10"/>
      <c r="OP132" s="10"/>
      <c r="OQ132" s="10"/>
      <c r="OR132" s="10"/>
      <c r="OS132" s="10"/>
      <c r="OT132" s="10"/>
      <c r="OU132" s="10"/>
      <c r="OV132" s="10"/>
      <c r="OW132" s="10"/>
      <c r="OX132" s="10"/>
      <c r="OY132" s="10"/>
      <c r="OZ132" s="10"/>
      <c r="PA132" s="10"/>
      <c r="PB132" s="10"/>
      <c r="PC132" s="10"/>
      <c r="PD132" s="10"/>
      <c r="PE132" s="10"/>
      <c r="PF132" s="10"/>
      <c r="PG132" s="10"/>
      <c r="PH132" s="10"/>
      <c r="PI132" s="10"/>
      <c r="PJ132" s="10"/>
      <c r="PK132" s="10"/>
      <c r="PL132" s="10"/>
      <c r="PM132" s="10"/>
      <c r="PN132" s="10"/>
      <c r="PO132" s="10"/>
      <c r="PP132" s="10"/>
      <c r="PQ132" s="10"/>
      <c r="PR132" s="10"/>
      <c r="PS132" s="10"/>
      <c r="PT132" s="10"/>
      <c r="PU132" s="10"/>
      <c r="PV132" s="10"/>
      <c r="PW132" s="10"/>
      <c r="PX132" s="10"/>
      <c r="PY132" s="10"/>
      <c r="PZ132" s="10"/>
      <c r="QA132" s="10"/>
      <c r="QB132" s="10"/>
      <c r="QC132" s="10"/>
      <c r="QD132" s="10"/>
      <c r="QE132" s="10"/>
      <c r="QF132" s="10"/>
      <c r="QG132" s="10"/>
      <c r="QH132" s="10"/>
      <c r="QI132" s="10"/>
      <c r="QJ132" s="10"/>
      <c r="QK132" s="10"/>
      <c r="QL132" s="10"/>
      <c r="QM132" s="10"/>
      <c r="QN132" s="10"/>
      <c r="QO132" s="10"/>
      <c r="QP132" s="10"/>
      <c r="QQ132" s="10"/>
      <c r="QR132" s="10"/>
      <c r="QS132" s="10"/>
      <c r="QT132" s="10"/>
      <c r="QU132" s="10"/>
      <c r="QV132" s="10"/>
      <c r="QW132" s="10"/>
      <c r="QX132" s="10"/>
      <c r="QY132" s="10"/>
      <c r="QZ132" s="10"/>
      <c r="RA132" s="10"/>
      <c r="RB132" s="10"/>
      <c r="RC132" s="10"/>
      <c r="RD132" s="10"/>
      <c r="RE132" s="10"/>
      <c r="RF132" s="10"/>
      <c r="RG132" s="10"/>
      <c r="RH132" s="10"/>
      <c r="RI132" s="10"/>
      <c r="RJ132" s="10"/>
      <c r="RK132" s="10"/>
      <c r="RL132" s="10"/>
      <c r="RM132" s="10"/>
      <c r="RN132" s="10"/>
      <c r="RO132" s="10"/>
      <c r="RP132" s="10"/>
      <c r="RQ132" s="10"/>
      <c r="RR132" s="10"/>
      <c r="RS132" s="10"/>
      <c r="RT132" s="10"/>
      <c r="RU132" s="10"/>
      <c r="RV132" s="10"/>
      <c r="RW132" s="10"/>
      <c r="RX132" s="10"/>
      <c r="RY132" s="10"/>
      <c r="RZ132" s="10"/>
      <c r="SA132" s="10"/>
      <c r="SB132" s="10"/>
      <c r="SC132" s="10"/>
      <c r="SD132" s="10"/>
      <c r="SE132" s="10"/>
      <c r="SF132" s="10"/>
      <c r="SG132" s="10"/>
      <c r="SH132" s="10"/>
      <c r="SI132" s="10"/>
      <c r="SJ132" s="10"/>
      <c r="SK132" s="10"/>
      <c r="SL132" s="10"/>
      <c r="SM132" s="10"/>
      <c r="SN132" s="10"/>
      <c r="SO132" s="10"/>
      <c r="SP132" s="10"/>
      <c r="SQ132" s="10"/>
      <c r="SR132" s="10"/>
      <c r="SS132" s="10"/>
      <c r="ST132" s="10"/>
      <c r="SU132" s="10"/>
      <c r="SV132" s="10"/>
      <c r="SW132" s="10"/>
      <c r="SX132" s="10"/>
      <c r="SY132" s="10"/>
      <c r="SZ132" s="10"/>
      <c r="TA132" s="10"/>
      <c r="TB132" s="10"/>
      <c r="TC132" s="10"/>
      <c r="TD132" s="10"/>
      <c r="TE132" s="10"/>
      <c r="TF132" s="10"/>
      <c r="TG132" s="10"/>
      <c r="TH132" s="10"/>
      <c r="TI132" s="10"/>
      <c r="TJ132" s="10"/>
      <c r="TK132" s="10"/>
      <c r="TL132" s="10"/>
      <c r="TM132" s="10"/>
      <c r="TN132" s="10"/>
      <c r="TO132" s="10"/>
      <c r="TP132" s="10"/>
      <c r="TQ132" s="10"/>
      <c r="TR132" s="10"/>
      <c r="TS132" s="10"/>
      <c r="TT132" s="10"/>
      <c r="TU132" s="10"/>
      <c r="TV132" s="10"/>
      <c r="TW132" s="10"/>
      <c r="TX132" s="10"/>
      <c r="TY132" s="10"/>
      <c r="TZ132" s="10"/>
      <c r="UA132" s="10"/>
      <c r="UB132" s="10"/>
      <c r="UC132" s="10"/>
      <c r="UD132" s="10"/>
      <c r="UE132" s="10"/>
      <c r="UF132" s="10"/>
      <c r="UG132" s="10"/>
      <c r="UH132" s="10"/>
      <c r="UI132" s="10"/>
      <c r="UJ132" s="10"/>
      <c r="UK132" s="10"/>
      <c r="UL132" s="10"/>
      <c r="UM132" s="10"/>
      <c r="UN132" s="10"/>
      <c r="UO132" s="10"/>
      <c r="UP132" s="10"/>
      <c r="UQ132" s="10"/>
      <c r="UR132" s="10"/>
      <c r="US132" s="10"/>
      <c r="UT132" s="10"/>
      <c r="UU132" s="10"/>
      <c r="UV132" s="10"/>
      <c r="UW132" s="10"/>
      <c r="UX132" s="10"/>
      <c r="UY132" s="10"/>
      <c r="UZ132" s="10"/>
    </row>
    <row r="133" spans="1:572" x14ac:dyDescent="0.3">
      <c r="A133" s="6"/>
      <c r="B133" s="6"/>
      <c r="C133" s="6"/>
      <c r="D133" s="6"/>
      <c r="E133" s="6"/>
      <c r="F133" s="6"/>
      <c r="G133" s="6"/>
      <c r="H133" s="6"/>
      <c r="I133" s="6"/>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c r="CY133" s="10"/>
      <c r="CZ133" s="10"/>
      <c r="DA133" s="10"/>
      <c r="DB133" s="10"/>
      <c r="DC133" s="10"/>
      <c r="DD133" s="10"/>
      <c r="DE133" s="10"/>
      <c r="DF133" s="10"/>
      <c r="DG133" s="10"/>
      <c r="DH133" s="10"/>
      <c r="DI133" s="10"/>
      <c r="DJ133" s="10"/>
      <c r="DK133" s="10"/>
      <c r="DL133" s="10"/>
      <c r="DM133" s="10"/>
      <c r="DN133" s="10"/>
      <c r="DO133" s="10"/>
      <c r="DP133" s="10"/>
      <c r="DQ133" s="10"/>
      <c r="DR133" s="10"/>
      <c r="DS133" s="10"/>
      <c r="DT133" s="10"/>
      <c r="DU133" s="10"/>
      <c r="DV133" s="10"/>
      <c r="DW133" s="10"/>
      <c r="DX133" s="10"/>
      <c r="DY133" s="10"/>
      <c r="DZ133" s="10"/>
      <c r="EA133" s="10"/>
      <c r="EB133" s="10"/>
      <c r="EC133" s="10"/>
      <c r="ED133" s="10"/>
      <c r="EE133" s="10"/>
      <c r="EF133" s="10"/>
      <c r="EG133" s="10"/>
      <c r="EH133" s="10"/>
      <c r="EI133" s="10"/>
      <c r="EJ133" s="10"/>
      <c r="EK133" s="10"/>
      <c r="EL133" s="10"/>
      <c r="EM133" s="10"/>
      <c r="EN133" s="10"/>
      <c r="EO133" s="10"/>
      <c r="EP133" s="10"/>
      <c r="EQ133" s="10"/>
      <c r="ER133" s="10"/>
      <c r="ES133" s="10"/>
      <c r="ET133" s="10"/>
      <c r="EU133" s="10"/>
      <c r="EV133" s="10"/>
      <c r="EW133" s="10"/>
      <c r="EX133" s="10"/>
      <c r="EY133" s="10"/>
      <c r="EZ133" s="10"/>
      <c r="FA133" s="10"/>
      <c r="FB133" s="10"/>
      <c r="FC133" s="10"/>
      <c r="FD133" s="10"/>
      <c r="FE133" s="10"/>
      <c r="FF133" s="10"/>
      <c r="FG133" s="10"/>
      <c r="FH133" s="10"/>
      <c r="FI133" s="10"/>
      <c r="FJ133" s="10"/>
      <c r="FK133" s="10"/>
      <c r="FL133" s="10"/>
      <c r="FM133" s="10"/>
      <c r="FN133" s="10"/>
      <c r="FO133" s="10"/>
      <c r="FP133" s="10"/>
      <c r="FQ133" s="10"/>
      <c r="FR133" s="10"/>
      <c r="FS133" s="10"/>
      <c r="FT133" s="10"/>
      <c r="FU133" s="10"/>
      <c r="FV133" s="10"/>
      <c r="FW133" s="10"/>
      <c r="FX133" s="10"/>
      <c r="FY133" s="10"/>
      <c r="FZ133" s="10"/>
      <c r="GA133" s="10"/>
      <c r="GB133" s="10"/>
      <c r="GC133" s="10"/>
      <c r="GD133" s="10"/>
      <c r="GE133" s="10"/>
      <c r="GF133" s="10"/>
      <c r="GG133" s="10"/>
      <c r="GH133" s="10"/>
      <c r="GI133" s="10"/>
      <c r="GJ133" s="10"/>
      <c r="GK133" s="10"/>
      <c r="GL133" s="10"/>
      <c r="GM133" s="10"/>
      <c r="GN133" s="10"/>
      <c r="GO133" s="10"/>
      <c r="GP133" s="10"/>
      <c r="GQ133" s="10"/>
      <c r="GR133" s="10"/>
      <c r="GS133" s="10"/>
      <c r="GT133" s="10"/>
      <c r="GU133" s="10"/>
      <c r="GV133" s="10"/>
      <c r="GW133" s="10"/>
      <c r="GX133" s="10"/>
      <c r="GY133" s="10"/>
      <c r="GZ133" s="10"/>
      <c r="HA133" s="10"/>
      <c r="HB133" s="10"/>
      <c r="HC133" s="10"/>
      <c r="HD133" s="10"/>
      <c r="HE133" s="10"/>
      <c r="HF133" s="10"/>
      <c r="HG133" s="10"/>
      <c r="HH133" s="10"/>
      <c r="HI133" s="10"/>
      <c r="HJ133" s="10"/>
      <c r="HK133" s="10"/>
      <c r="HL133" s="10"/>
      <c r="HM133" s="10"/>
      <c r="HN133" s="10"/>
      <c r="HO133" s="10"/>
      <c r="HP133" s="10"/>
      <c r="HQ133" s="10"/>
      <c r="HR133" s="10"/>
      <c r="HS133" s="10"/>
      <c r="HT133" s="10"/>
      <c r="HU133" s="10"/>
      <c r="HV133" s="10"/>
      <c r="HW133" s="10"/>
      <c r="HX133" s="10"/>
      <c r="HY133" s="10"/>
      <c r="HZ133" s="10"/>
      <c r="IA133" s="10"/>
      <c r="IB133" s="10"/>
      <c r="IC133" s="10"/>
      <c r="ID133" s="10"/>
      <c r="IE133" s="10"/>
      <c r="IF133" s="10"/>
      <c r="IG133" s="10"/>
      <c r="IH133" s="10"/>
      <c r="II133" s="10"/>
      <c r="IJ133" s="10"/>
      <c r="IK133" s="10"/>
      <c r="IL133" s="10"/>
      <c r="IM133" s="10"/>
      <c r="IN133" s="10"/>
      <c r="IO133" s="10"/>
      <c r="IP133" s="10"/>
      <c r="IQ133" s="10"/>
      <c r="IR133" s="10"/>
      <c r="IS133" s="10"/>
      <c r="IT133" s="10"/>
      <c r="IU133" s="10"/>
      <c r="IV133" s="10"/>
      <c r="IW133" s="10"/>
      <c r="IX133" s="10"/>
      <c r="IY133" s="10"/>
      <c r="IZ133" s="10"/>
      <c r="JA133" s="10"/>
      <c r="JB133" s="10"/>
      <c r="JC133" s="10"/>
      <c r="JD133" s="10"/>
      <c r="JE133" s="10"/>
      <c r="JF133" s="10"/>
      <c r="JG133" s="10"/>
      <c r="JH133" s="10"/>
      <c r="JI133" s="10"/>
      <c r="JJ133" s="10"/>
      <c r="JK133" s="10"/>
      <c r="JL133" s="10"/>
      <c r="JM133" s="10"/>
      <c r="JN133" s="10"/>
      <c r="JO133" s="10"/>
      <c r="JP133" s="10"/>
      <c r="JQ133" s="10"/>
      <c r="JR133" s="10"/>
      <c r="JS133" s="10"/>
      <c r="JT133" s="10"/>
      <c r="JU133" s="10"/>
      <c r="JV133" s="10"/>
      <c r="JW133" s="10"/>
      <c r="JX133" s="10"/>
      <c r="JY133" s="10"/>
      <c r="JZ133" s="10"/>
      <c r="KA133" s="10"/>
      <c r="KB133" s="10"/>
      <c r="KC133" s="10"/>
      <c r="KD133" s="10"/>
      <c r="KE133" s="10"/>
      <c r="KF133" s="10"/>
      <c r="KG133" s="10"/>
      <c r="KH133" s="10"/>
      <c r="KI133" s="10"/>
      <c r="KJ133" s="10"/>
      <c r="KK133" s="10"/>
      <c r="KL133" s="10"/>
      <c r="KM133" s="10"/>
      <c r="KN133" s="10"/>
      <c r="KO133" s="10"/>
      <c r="KP133" s="10"/>
      <c r="KQ133" s="10"/>
      <c r="KR133" s="10"/>
      <c r="KS133" s="10"/>
      <c r="KT133" s="10"/>
      <c r="KU133" s="10"/>
      <c r="KV133" s="10"/>
      <c r="KW133" s="10"/>
      <c r="KX133" s="10"/>
      <c r="KY133" s="10"/>
      <c r="KZ133" s="10"/>
      <c r="LA133" s="10"/>
      <c r="LB133" s="10"/>
      <c r="LC133" s="10"/>
      <c r="LD133" s="10"/>
      <c r="LE133" s="10"/>
      <c r="LF133" s="10"/>
      <c r="LG133" s="10"/>
      <c r="LH133" s="10"/>
      <c r="LI133" s="10"/>
      <c r="LJ133" s="10"/>
      <c r="LK133" s="10"/>
      <c r="LL133" s="10"/>
      <c r="LM133" s="10"/>
      <c r="LN133" s="10"/>
      <c r="LO133" s="10"/>
      <c r="LP133" s="10"/>
      <c r="LQ133" s="10"/>
      <c r="LR133" s="10"/>
      <c r="LS133" s="10"/>
      <c r="LT133" s="10"/>
      <c r="LU133" s="10"/>
      <c r="LV133" s="10"/>
      <c r="LW133" s="10"/>
      <c r="LX133" s="10"/>
      <c r="LY133" s="10"/>
      <c r="LZ133" s="10"/>
      <c r="MA133" s="10"/>
      <c r="MB133" s="10"/>
      <c r="MC133" s="10"/>
      <c r="MD133" s="10"/>
      <c r="ME133" s="10"/>
      <c r="MF133" s="10"/>
      <c r="MG133" s="10"/>
      <c r="MH133" s="10"/>
      <c r="MI133" s="10"/>
      <c r="MJ133" s="10"/>
      <c r="MK133" s="10"/>
      <c r="ML133" s="10"/>
      <c r="MM133" s="10"/>
      <c r="MN133" s="10"/>
      <c r="MO133" s="10"/>
      <c r="MP133" s="10"/>
      <c r="MQ133" s="10"/>
      <c r="MR133" s="10"/>
      <c r="MS133" s="10"/>
      <c r="MT133" s="10"/>
      <c r="MU133" s="10"/>
      <c r="MV133" s="10"/>
      <c r="MW133" s="10"/>
      <c r="MX133" s="10"/>
      <c r="MY133" s="10"/>
      <c r="MZ133" s="10"/>
      <c r="NA133" s="10"/>
      <c r="NB133" s="10"/>
      <c r="NC133" s="10"/>
      <c r="ND133" s="10"/>
      <c r="NE133" s="10"/>
      <c r="NF133" s="10"/>
      <c r="NG133" s="10"/>
      <c r="NH133" s="10"/>
      <c r="NI133" s="10"/>
      <c r="NJ133" s="10"/>
      <c r="NK133" s="10"/>
      <c r="NL133" s="10"/>
      <c r="NM133" s="10"/>
      <c r="NN133" s="10"/>
      <c r="NO133" s="10"/>
      <c r="NP133" s="10"/>
      <c r="NQ133" s="10"/>
      <c r="NR133" s="10"/>
      <c r="NS133" s="10"/>
      <c r="NT133" s="10"/>
      <c r="NU133" s="10"/>
      <c r="NV133" s="10"/>
      <c r="NW133" s="10"/>
      <c r="NX133" s="10"/>
      <c r="NY133" s="10"/>
      <c r="NZ133" s="10"/>
      <c r="OA133" s="10"/>
      <c r="OB133" s="10"/>
      <c r="OC133" s="10"/>
      <c r="OD133" s="10"/>
      <c r="OE133" s="10"/>
      <c r="OF133" s="10"/>
      <c r="OG133" s="10"/>
      <c r="OH133" s="10"/>
      <c r="OI133" s="10"/>
      <c r="OJ133" s="10"/>
      <c r="OK133" s="10"/>
      <c r="OL133" s="10"/>
      <c r="OM133" s="10"/>
      <c r="ON133" s="10"/>
      <c r="OO133" s="10"/>
      <c r="OP133" s="10"/>
      <c r="OQ133" s="10"/>
      <c r="OR133" s="10"/>
      <c r="OS133" s="10"/>
      <c r="OT133" s="10"/>
      <c r="OU133" s="10"/>
      <c r="OV133" s="10"/>
      <c r="OW133" s="10"/>
      <c r="OX133" s="10"/>
      <c r="OY133" s="10"/>
      <c r="OZ133" s="10"/>
      <c r="PA133" s="10"/>
      <c r="PB133" s="10"/>
      <c r="PC133" s="10"/>
      <c r="PD133" s="10"/>
      <c r="PE133" s="10"/>
      <c r="PF133" s="10"/>
      <c r="PG133" s="10"/>
      <c r="PH133" s="10"/>
      <c r="PI133" s="10"/>
      <c r="PJ133" s="10"/>
      <c r="PK133" s="10"/>
      <c r="PL133" s="10"/>
      <c r="PM133" s="10"/>
      <c r="PN133" s="10"/>
      <c r="PO133" s="10"/>
      <c r="PP133" s="10"/>
      <c r="PQ133" s="10"/>
      <c r="PR133" s="10"/>
      <c r="PS133" s="10"/>
      <c r="PT133" s="10"/>
      <c r="PU133" s="10"/>
      <c r="PV133" s="10"/>
      <c r="PW133" s="10"/>
      <c r="PX133" s="10"/>
      <c r="PY133" s="10"/>
      <c r="PZ133" s="10"/>
      <c r="QA133" s="10"/>
      <c r="QB133" s="10"/>
      <c r="QC133" s="10"/>
      <c r="QD133" s="10"/>
      <c r="QE133" s="10"/>
      <c r="QF133" s="10"/>
      <c r="QG133" s="10"/>
      <c r="QH133" s="10"/>
      <c r="QI133" s="10"/>
      <c r="QJ133" s="10"/>
      <c r="QK133" s="10"/>
      <c r="QL133" s="10"/>
      <c r="QM133" s="10"/>
      <c r="QN133" s="10"/>
      <c r="QO133" s="10"/>
      <c r="QP133" s="10"/>
      <c r="QQ133" s="10"/>
      <c r="QR133" s="10"/>
      <c r="QS133" s="10"/>
      <c r="QT133" s="10"/>
      <c r="QU133" s="10"/>
      <c r="QV133" s="10"/>
      <c r="QW133" s="10"/>
      <c r="QX133" s="10"/>
      <c r="QY133" s="10"/>
      <c r="QZ133" s="10"/>
      <c r="RA133" s="10"/>
      <c r="RB133" s="10"/>
      <c r="RC133" s="10"/>
      <c r="RD133" s="10"/>
      <c r="RE133" s="10"/>
      <c r="RF133" s="10"/>
      <c r="RG133" s="10"/>
      <c r="RH133" s="10"/>
      <c r="RI133" s="10"/>
      <c r="RJ133" s="10"/>
      <c r="RK133" s="10"/>
      <c r="RL133" s="10"/>
      <c r="RM133" s="10"/>
      <c r="RN133" s="10"/>
      <c r="RO133" s="10"/>
      <c r="RP133" s="10"/>
      <c r="RQ133" s="10"/>
      <c r="RR133" s="10"/>
      <c r="RS133" s="10"/>
      <c r="RT133" s="10"/>
      <c r="RU133" s="10"/>
      <c r="RV133" s="10"/>
      <c r="RW133" s="10"/>
      <c r="RX133" s="10"/>
      <c r="RY133" s="10"/>
      <c r="RZ133" s="10"/>
      <c r="SA133" s="10"/>
      <c r="SB133" s="10"/>
      <c r="SC133" s="10"/>
      <c r="SD133" s="10"/>
      <c r="SE133" s="10"/>
      <c r="SF133" s="10"/>
      <c r="SG133" s="10"/>
      <c r="SH133" s="10"/>
      <c r="SI133" s="10"/>
      <c r="SJ133" s="10"/>
      <c r="SK133" s="10"/>
      <c r="SL133" s="10"/>
      <c r="SM133" s="10"/>
      <c r="SN133" s="10"/>
      <c r="SO133" s="10"/>
      <c r="SP133" s="10"/>
      <c r="SQ133" s="10"/>
      <c r="SR133" s="10"/>
      <c r="SS133" s="10"/>
      <c r="ST133" s="10"/>
      <c r="SU133" s="10"/>
      <c r="SV133" s="10"/>
      <c r="SW133" s="10"/>
      <c r="SX133" s="10"/>
      <c r="SY133" s="10"/>
      <c r="SZ133" s="10"/>
      <c r="TA133" s="10"/>
      <c r="TB133" s="10"/>
      <c r="TC133" s="10"/>
      <c r="TD133" s="10"/>
      <c r="TE133" s="10"/>
      <c r="TF133" s="10"/>
      <c r="TG133" s="10"/>
      <c r="TH133" s="10"/>
      <c r="TI133" s="10"/>
      <c r="TJ133" s="10"/>
      <c r="TK133" s="10"/>
      <c r="TL133" s="10"/>
      <c r="TM133" s="10"/>
      <c r="TN133" s="10"/>
      <c r="TO133" s="10"/>
      <c r="TP133" s="10"/>
      <c r="TQ133" s="10"/>
      <c r="TR133" s="10"/>
      <c r="TS133" s="10"/>
      <c r="TT133" s="10"/>
      <c r="TU133" s="10"/>
      <c r="TV133" s="10"/>
      <c r="TW133" s="10"/>
      <c r="TX133" s="10"/>
      <c r="TY133" s="10"/>
      <c r="TZ133" s="10"/>
      <c r="UA133" s="10"/>
      <c r="UB133" s="10"/>
      <c r="UC133" s="10"/>
      <c r="UD133" s="10"/>
      <c r="UE133" s="10"/>
      <c r="UF133" s="10"/>
      <c r="UG133" s="10"/>
      <c r="UH133" s="10"/>
      <c r="UI133" s="10"/>
      <c r="UJ133" s="10"/>
      <c r="UK133" s="10"/>
      <c r="UL133" s="10"/>
      <c r="UM133" s="10"/>
      <c r="UN133" s="10"/>
      <c r="UO133" s="10"/>
      <c r="UP133" s="10"/>
      <c r="UQ133" s="10"/>
      <c r="UR133" s="10"/>
      <c r="US133" s="10"/>
      <c r="UT133" s="10"/>
      <c r="UU133" s="10"/>
      <c r="UV133" s="10"/>
      <c r="UW133" s="10"/>
      <c r="UX133" s="10"/>
      <c r="UY133" s="10"/>
      <c r="UZ133" s="10"/>
    </row>
    <row r="134" spans="1:572" x14ac:dyDescent="0.3">
      <c r="A134" s="6"/>
      <c r="B134" s="6"/>
      <c r="C134" s="6"/>
      <c r="D134" s="6"/>
      <c r="E134" s="6"/>
      <c r="F134" s="6"/>
      <c r="G134" s="6"/>
      <c r="H134" s="6"/>
      <c r="I134" s="6"/>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c r="CY134" s="10"/>
      <c r="CZ134" s="10"/>
      <c r="DA134" s="10"/>
      <c r="DB134" s="10"/>
      <c r="DC134" s="10"/>
      <c r="DD134" s="10"/>
      <c r="DE134" s="10"/>
      <c r="DF134" s="10"/>
      <c r="DG134" s="10"/>
      <c r="DH134" s="10"/>
      <c r="DI134" s="10"/>
      <c r="DJ134" s="10"/>
      <c r="DK134" s="10"/>
      <c r="DL134" s="10"/>
      <c r="DM134" s="10"/>
      <c r="DN134" s="10"/>
      <c r="DO134" s="10"/>
      <c r="DP134" s="10"/>
      <c r="DQ134" s="10"/>
      <c r="DR134" s="10"/>
      <c r="DS134" s="10"/>
      <c r="DT134" s="10"/>
      <c r="DU134" s="10"/>
      <c r="DV134" s="10"/>
      <c r="DW134" s="10"/>
      <c r="DX134" s="10"/>
      <c r="DY134" s="10"/>
      <c r="DZ134" s="10"/>
      <c r="EA134" s="10"/>
      <c r="EB134" s="10"/>
      <c r="EC134" s="10"/>
      <c r="ED134" s="10"/>
      <c r="EE134" s="10"/>
      <c r="EF134" s="10"/>
      <c r="EG134" s="10"/>
      <c r="EH134" s="10"/>
      <c r="EI134" s="10"/>
      <c r="EJ134" s="10"/>
      <c r="EK134" s="10"/>
      <c r="EL134" s="10"/>
      <c r="EM134" s="10"/>
      <c r="EN134" s="10"/>
      <c r="EO134" s="10"/>
      <c r="EP134" s="10"/>
      <c r="EQ134" s="10"/>
      <c r="ER134" s="10"/>
      <c r="ES134" s="10"/>
      <c r="ET134" s="10"/>
      <c r="EU134" s="10"/>
      <c r="EV134" s="10"/>
      <c r="EW134" s="10"/>
      <c r="EX134" s="10"/>
      <c r="EY134" s="10"/>
      <c r="EZ134" s="10"/>
      <c r="FA134" s="10"/>
      <c r="FB134" s="10"/>
      <c r="FC134" s="10"/>
      <c r="FD134" s="10"/>
      <c r="FE134" s="10"/>
      <c r="FF134" s="10"/>
      <c r="FG134" s="10"/>
      <c r="FH134" s="10"/>
      <c r="FI134" s="10"/>
      <c r="FJ134" s="10"/>
      <c r="FK134" s="10"/>
      <c r="FL134" s="10"/>
      <c r="FM134" s="10"/>
      <c r="FN134" s="10"/>
      <c r="FO134" s="10"/>
      <c r="FP134" s="10"/>
      <c r="FQ134" s="10"/>
      <c r="FR134" s="10"/>
      <c r="FS134" s="10"/>
      <c r="FT134" s="10"/>
      <c r="FU134" s="10"/>
      <c r="FV134" s="10"/>
      <c r="FW134" s="10"/>
      <c r="FX134" s="10"/>
      <c r="FY134" s="10"/>
      <c r="FZ134" s="10"/>
      <c r="GA134" s="10"/>
      <c r="GB134" s="10"/>
      <c r="GC134" s="10"/>
      <c r="GD134" s="10"/>
      <c r="GE134" s="10"/>
      <c r="GF134" s="10"/>
      <c r="GG134" s="10"/>
      <c r="GH134" s="10"/>
      <c r="GI134" s="10"/>
      <c r="GJ134" s="10"/>
      <c r="GK134" s="10"/>
      <c r="GL134" s="10"/>
      <c r="GM134" s="10"/>
      <c r="GN134" s="10"/>
      <c r="GO134" s="10"/>
      <c r="GP134" s="10"/>
      <c r="GQ134" s="10"/>
      <c r="GR134" s="10"/>
      <c r="GS134" s="10"/>
      <c r="GT134" s="10"/>
      <c r="GU134" s="10"/>
      <c r="GV134" s="10"/>
      <c r="GW134" s="10"/>
      <c r="GX134" s="10"/>
      <c r="GY134" s="10"/>
      <c r="GZ134" s="10"/>
      <c r="HA134" s="10"/>
      <c r="HB134" s="10"/>
      <c r="HC134" s="10"/>
      <c r="HD134" s="10"/>
      <c r="HE134" s="10"/>
      <c r="HF134" s="10"/>
      <c r="HG134" s="10"/>
      <c r="HH134" s="10"/>
      <c r="HI134" s="10"/>
      <c r="HJ134" s="10"/>
      <c r="HK134" s="10"/>
      <c r="HL134" s="10"/>
      <c r="HM134" s="10"/>
      <c r="HN134" s="10"/>
      <c r="HO134" s="10"/>
      <c r="HP134" s="10"/>
      <c r="HQ134" s="10"/>
      <c r="HR134" s="10"/>
      <c r="HS134" s="10"/>
      <c r="HT134" s="10"/>
      <c r="HU134" s="10"/>
      <c r="HV134" s="10"/>
      <c r="HW134" s="10"/>
      <c r="HX134" s="10"/>
      <c r="HY134" s="10"/>
      <c r="HZ134" s="10"/>
      <c r="IA134" s="10"/>
      <c r="IB134" s="10"/>
      <c r="IC134" s="10"/>
      <c r="ID134" s="10"/>
      <c r="IE134" s="10"/>
      <c r="IF134" s="10"/>
      <c r="IG134" s="10"/>
      <c r="IH134" s="10"/>
      <c r="II134" s="10"/>
      <c r="IJ134" s="10"/>
      <c r="IK134" s="10"/>
      <c r="IL134" s="10"/>
      <c r="IM134" s="10"/>
      <c r="IN134" s="10"/>
      <c r="IO134" s="10"/>
      <c r="IP134" s="10"/>
      <c r="IQ134" s="10"/>
      <c r="IR134" s="10"/>
      <c r="IS134" s="10"/>
      <c r="IT134" s="10"/>
      <c r="IU134" s="10"/>
      <c r="IV134" s="10"/>
      <c r="IW134" s="10"/>
      <c r="IX134" s="10"/>
      <c r="IY134" s="10"/>
      <c r="IZ134" s="10"/>
      <c r="JA134" s="10"/>
      <c r="JB134" s="10"/>
      <c r="JC134" s="10"/>
      <c r="JD134" s="10"/>
      <c r="JE134" s="10"/>
      <c r="JF134" s="10"/>
      <c r="JG134" s="10"/>
      <c r="JH134" s="10"/>
      <c r="JI134" s="10"/>
      <c r="JJ134" s="10"/>
      <c r="JK134" s="10"/>
      <c r="JL134" s="10"/>
      <c r="JM134" s="10"/>
      <c r="JN134" s="10"/>
      <c r="JO134" s="10"/>
      <c r="JP134" s="10"/>
      <c r="JQ134" s="10"/>
      <c r="JR134" s="10"/>
      <c r="JS134" s="10"/>
      <c r="JT134" s="10"/>
      <c r="JU134" s="10"/>
      <c r="JV134" s="10"/>
      <c r="JW134" s="10"/>
      <c r="JX134" s="10"/>
      <c r="JY134" s="10"/>
      <c r="JZ134" s="10"/>
      <c r="KA134" s="10"/>
      <c r="KB134" s="10"/>
      <c r="KC134" s="10"/>
      <c r="KD134" s="10"/>
      <c r="KE134" s="10"/>
      <c r="KF134" s="10"/>
      <c r="KG134" s="10"/>
      <c r="KH134" s="10"/>
      <c r="KI134" s="10"/>
      <c r="KJ134" s="10"/>
      <c r="KK134" s="10"/>
      <c r="KL134" s="10"/>
      <c r="KM134" s="10"/>
      <c r="KN134" s="10"/>
      <c r="KO134" s="10"/>
      <c r="KP134" s="10"/>
      <c r="KQ134" s="10"/>
      <c r="KR134" s="10"/>
      <c r="KS134" s="10"/>
      <c r="KT134" s="10"/>
      <c r="KU134" s="10"/>
      <c r="KV134" s="10"/>
      <c r="KW134" s="10"/>
      <c r="KX134" s="10"/>
      <c r="KY134" s="10"/>
      <c r="KZ134" s="10"/>
      <c r="LA134" s="10"/>
      <c r="LB134" s="10"/>
      <c r="LC134" s="10"/>
      <c r="LD134" s="10"/>
      <c r="LE134" s="10"/>
      <c r="LF134" s="10"/>
      <c r="LG134" s="10"/>
      <c r="LH134" s="10"/>
      <c r="LI134" s="10"/>
      <c r="LJ134" s="10"/>
      <c r="LK134" s="10"/>
      <c r="LL134" s="10"/>
      <c r="LM134" s="10"/>
      <c r="LN134" s="10"/>
      <c r="LO134" s="10"/>
      <c r="LP134" s="10"/>
      <c r="LQ134" s="10"/>
      <c r="LR134" s="10"/>
      <c r="LS134" s="10"/>
      <c r="LT134" s="10"/>
      <c r="LU134" s="10"/>
      <c r="LV134" s="10"/>
      <c r="LW134" s="10"/>
      <c r="LX134" s="10"/>
      <c r="LY134" s="10"/>
      <c r="LZ134" s="10"/>
      <c r="MA134" s="10"/>
      <c r="MB134" s="10"/>
      <c r="MC134" s="10"/>
      <c r="MD134" s="10"/>
      <c r="ME134" s="10"/>
      <c r="MF134" s="10"/>
      <c r="MG134" s="10"/>
      <c r="MH134" s="10"/>
      <c r="MI134" s="10"/>
      <c r="MJ134" s="10"/>
      <c r="MK134" s="10"/>
      <c r="ML134" s="10"/>
      <c r="MM134" s="10"/>
      <c r="MN134" s="10"/>
      <c r="MO134" s="10"/>
      <c r="MP134" s="10"/>
      <c r="MQ134" s="10"/>
      <c r="MR134" s="10"/>
      <c r="MS134" s="10"/>
      <c r="MT134" s="10"/>
      <c r="MU134" s="10"/>
      <c r="MV134" s="10"/>
      <c r="MW134" s="10"/>
      <c r="MX134" s="10"/>
      <c r="MY134" s="10"/>
      <c r="MZ134" s="10"/>
      <c r="NA134" s="10"/>
      <c r="NB134" s="10"/>
      <c r="NC134" s="10"/>
      <c r="ND134" s="10"/>
      <c r="NE134" s="10"/>
      <c r="NF134" s="10"/>
      <c r="NG134" s="10"/>
      <c r="NH134" s="10"/>
      <c r="NI134" s="10"/>
      <c r="NJ134" s="10"/>
      <c r="NK134" s="10"/>
      <c r="NL134" s="10"/>
      <c r="NM134" s="10"/>
      <c r="NN134" s="10"/>
      <c r="NO134" s="10"/>
      <c r="NP134" s="10"/>
      <c r="NQ134" s="10"/>
      <c r="NR134" s="10"/>
      <c r="NS134" s="10"/>
      <c r="NT134" s="10"/>
      <c r="NU134" s="10"/>
      <c r="NV134" s="10"/>
      <c r="NW134" s="10"/>
      <c r="NX134" s="10"/>
      <c r="NY134" s="10"/>
      <c r="NZ134" s="10"/>
      <c r="OA134" s="10"/>
      <c r="OB134" s="10"/>
      <c r="OC134" s="10"/>
      <c r="OD134" s="10"/>
      <c r="OE134" s="10"/>
      <c r="OF134" s="10"/>
      <c r="OG134" s="10"/>
      <c r="OH134" s="10"/>
      <c r="OI134" s="10"/>
      <c r="OJ134" s="10"/>
      <c r="OK134" s="10"/>
      <c r="OL134" s="10"/>
      <c r="OM134" s="10"/>
      <c r="ON134" s="10"/>
      <c r="OO134" s="10"/>
      <c r="OP134" s="10"/>
      <c r="OQ134" s="10"/>
      <c r="OR134" s="10"/>
      <c r="OS134" s="10"/>
      <c r="OT134" s="10"/>
      <c r="OU134" s="10"/>
      <c r="OV134" s="10"/>
      <c r="OW134" s="10"/>
      <c r="OX134" s="10"/>
      <c r="OY134" s="10"/>
      <c r="OZ134" s="10"/>
      <c r="PA134" s="10"/>
      <c r="PB134" s="10"/>
      <c r="PC134" s="10"/>
      <c r="PD134" s="10"/>
      <c r="PE134" s="10"/>
      <c r="PF134" s="10"/>
      <c r="PG134" s="10"/>
      <c r="PH134" s="10"/>
      <c r="PI134" s="10"/>
      <c r="PJ134" s="10"/>
      <c r="PK134" s="10"/>
      <c r="PL134" s="10"/>
      <c r="PM134" s="10"/>
      <c r="PN134" s="10"/>
      <c r="PO134" s="10"/>
      <c r="PP134" s="10"/>
      <c r="PQ134" s="10"/>
      <c r="PR134" s="10"/>
      <c r="PS134" s="10"/>
      <c r="PT134" s="10"/>
      <c r="PU134" s="10"/>
      <c r="PV134" s="10"/>
      <c r="PW134" s="10"/>
      <c r="PX134" s="10"/>
      <c r="PY134" s="10"/>
      <c r="PZ134" s="10"/>
      <c r="QA134" s="10"/>
      <c r="QB134" s="10"/>
      <c r="QC134" s="10"/>
      <c r="QD134" s="10"/>
      <c r="QE134" s="10"/>
      <c r="QF134" s="10"/>
      <c r="QG134" s="10"/>
      <c r="QH134" s="10"/>
      <c r="QI134" s="10"/>
      <c r="QJ134" s="10"/>
      <c r="QK134" s="10"/>
      <c r="QL134" s="10"/>
      <c r="QM134" s="10"/>
      <c r="QN134" s="10"/>
      <c r="QO134" s="10"/>
      <c r="QP134" s="10"/>
      <c r="QQ134" s="10"/>
      <c r="QR134" s="10"/>
      <c r="QS134" s="10"/>
      <c r="QT134" s="10"/>
      <c r="QU134" s="10"/>
      <c r="QV134" s="10"/>
      <c r="QW134" s="10"/>
      <c r="QX134" s="10"/>
      <c r="QY134" s="10"/>
      <c r="QZ134" s="10"/>
      <c r="RA134" s="10"/>
      <c r="RB134" s="10"/>
      <c r="RC134" s="10"/>
      <c r="RD134" s="10"/>
      <c r="RE134" s="10"/>
      <c r="RF134" s="10"/>
      <c r="RG134" s="10"/>
      <c r="RH134" s="10"/>
      <c r="RI134" s="10"/>
      <c r="RJ134" s="10"/>
      <c r="RK134" s="10"/>
      <c r="RL134" s="10"/>
      <c r="RM134" s="10"/>
      <c r="RN134" s="10"/>
      <c r="RO134" s="10"/>
      <c r="RP134" s="10"/>
      <c r="RQ134" s="10"/>
      <c r="RR134" s="10"/>
      <c r="RS134" s="10"/>
      <c r="RT134" s="10"/>
      <c r="RU134" s="10"/>
      <c r="RV134" s="10"/>
      <c r="RW134" s="10"/>
      <c r="RX134" s="10"/>
      <c r="RY134" s="10"/>
      <c r="RZ134" s="10"/>
      <c r="SA134" s="10"/>
      <c r="SB134" s="10"/>
      <c r="SC134" s="10"/>
      <c r="SD134" s="10"/>
      <c r="SE134" s="10"/>
      <c r="SF134" s="10"/>
      <c r="SG134" s="10"/>
      <c r="SH134" s="10"/>
      <c r="SI134" s="10"/>
      <c r="SJ134" s="10"/>
      <c r="SK134" s="10"/>
      <c r="SL134" s="10"/>
      <c r="SM134" s="10"/>
      <c r="SN134" s="10"/>
      <c r="SO134" s="10"/>
      <c r="SP134" s="10"/>
      <c r="SQ134" s="10"/>
      <c r="SR134" s="10"/>
      <c r="SS134" s="10"/>
      <c r="ST134" s="10"/>
      <c r="SU134" s="10"/>
      <c r="SV134" s="10"/>
      <c r="SW134" s="10"/>
      <c r="SX134" s="10"/>
      <c r="SY134" s="10"/>
      <c r="SZ134" s="10"/>
      <c r="TA134" s="10"/>
      <c r="TB134" s="10"/>
      <c r="TC134" s="10"/>
      <c r="TD134" s="10"/>
      <c r="TE134" s="10"/>
      <c r="TF134" s="10"/>
      <c r="TG134" s="10"/>
      <c r="TH134" s="10"/>
      <c r="TI134" s="10"/>
      <c r="TJ134" s="10"/>
      <c r="TK134" s="10"/>
      <c r="TL134" s="10"/>
      <c r="TM134" s="10"/>
      <c r="TN134" s="10"/>
      <c r="TO134" s="10"/>
      <c r="TP134" s="10"/>
      <c r="TQ134" s="10"/>
      <c r="TR134" s="10"/>
      <c r="TS134" s="10"/>
      <c r="TT134" s="10"/>
      <c r="TU134" s="10"/>
      <c r="TV134" s="10"/>
      <c r="TW134" s="10"/>
      <c r="TX134" s="10"/>
      <c r="TY134" s="10"/>
      <c r="TZ134" s="10"/>
      <c r="UA134" s="10"/>
      <c r="UB134" s="10"/>
      <c r="UC134" s="10"/>
      <c r="UD134" s="10"/>
      <c r="UE134" s="10"/>
      <c r="UF134" s="10"/>
      <c r="UG134" s="10"/>
      <c r="UH134" s="10"/>
      <c r="UI134" s="10"/>
      <c r="UJ134" s="10"/>
      <c r="UK134" s="10"/>
      <c r="UL134" s="10"/>
      <c r="UM134" s="10"/>
      <c r="UN134" s="10"/>
      <c r="UO134" s="10"/>
      <c r="UP134" s="10"/>
      <c r="UQ134" s="10"/>
      <c r="UR134" s="10"/>
      <c r="US134" s="10"/>
      <c r="UT134" s="10"/>
      <c r="UU134" s="10"/>
      <c r="UV134" s="10"/>
      <c r="UW134" s="10"/>
      <c r="UX134" s="10"/>
      <c r="UY134" s="10"/>
      <c r="UZ134" s="10"/>
    </row>
    <row r="135" spans="1:572" x14ac:dyDescent="0.3">
      <c r="A135" s="6"/>
      <c r="B135" s="6"/>
      <c r="C135" s="6"/>
      <c r="D135" s="6"/>
      <c r="E135" s="6"/>
      <c r="F135" s="6"/>
      <c r="G135" s="6"/>
      <c r="H135" s="6"/>
      <c r="I135" s="6"/>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c r="CY135" s="10"/>
      <c r="CZ135" s="10"/>
      <c r="DA135" s="10"/>
      <c r="DB135" s="10"/>
      <c r="DC135" s="10"/>
      <c r="DD135" s="10"/>
      <c r="DE135" s="10"/>
      <c r="DF135" s="10"/>
      <c r="DG135" s="10"/>
      <c r="DH135" s="10"/>
      <c r="DI135" s="10"/>
      <c r="DJ135" s="10"/>
      <c r="DK135" s="10"/>
      <c r="DL135" s="10"/>
      <c r="DM135" s="10"/>
      <c r="DN135" s="10"/>
      <c r="DO135" s="10"/>
      <c r="DP135" s="10"/>
      <c r="DQ135" s="10"/>
      <c r="DR135" s="10"/>
      <c r="DS135" s="10"/>
      <c r="DT135" s="10"/>
      <c r="DU135" s="10"/>
      <c r="DV135" s="10"/>
      <c r="DW135" s="10"/>
      <c r="DX135" s="10"/>
      <c r="DY135" s="10"/>
      <c r="DZ135" s="10"/>
      <c r="EA135" s="10"/>
      <c r="EB135" s="10"/>
      <c r="EC135" s="10"/>
      <c r="ED135" s="10"/>
      <c r="EE135" s="10"/>
      <c r="EF135" s="10"/>
      <c r="EG135" s="10"/>
      <c r="EH135" s="10"/>
      <c r="EI135" s="10"/>
      <c r="EJ135" s="10"/>
      <c r="EK135" s="10"/>
      <c r="EL135" s="10"/>
      <c r="EM135" s="10"/>
      <c r="EN135" s="10"/>
      <c r="EO135" s="10"/>
      <c r="EP135" s="10"/>
      <c r="EQ135" s="10"/>
      <c r="ER135" s="10"/>
      <c r="ES135" s="10"/>
      <c r="ET135" s="10"/>
      <c r="EU135" s="10"/>
      <c r="EV135" s="10"/>
      <c r="EW135" s="10"/>
      <c r="EX135" s="10"/>
      <c r="EY135" s="10"/>
      <c r="EZ135" s="10"/>
      <c r="FA135" s="10"/>
      <c r="FB135" s="10"/>
      <c r="FC135" s="10"/>
      <c r="FD135" s="10"/>
      <c r="FE135" s="10"/>
      <c r="FF135" s="10"/>
      <c r="FG135" s="10"/>
      <c r="FH135" s="10"/>
      <c r="FI135" s="10"/>
      <c r="FJ135" s="10"/>
      <c r="FK135" s="10"/>
      <c r="FL135" s="10"/>
      <c r="FM135" s="10"/>
      <c r="FN135" s="10"/>
      <c r="FO135" s="10"/>
      <c r="FP135" s="10"/>
      <c r="FQ135" s="10"/>
      <c r="FR135" s="10"/>
      <c r="FS135" s="10"/>
      <c r="FT135" s="10"/>
      <c r="FU135" s="10"/>
      <c r="FV135" s="10"/>
      <c r="FW135" s="10"/>
      <c r="FX135" s="10"/>
      <c r="FY135" s="10"/>
      <c r="FZ135" s="10"/>
      <c r="GA135" s="10"/>
      <c r="GB135" s="10"/>
      <c r="GC135" s="10"/>
      <c r="GD135" s="10"/>
      <c r="GE135" s="10"/>
      <c r="GF135" s="10"/>
      <c r="GG135" s="10"/>
      <c r="GH135" s="10"/>
      <c r="GI135" s="10"/>
      <c r="GJ135" s="10"/>
      <c r="GK135" s="10"/>
      <c r="GL135" s="10"/>
      <c r="GM135" s="10"/>
      <c r="GN135" s="10"/>
      <c r="GO135" s="10"/>
      <c r="GP135" s="10"/>
      <c r="GQ135" s="10"/>
      <c r="GR135" s="10"/>
      <c r="GS135" s="10"/>
      <c r="GT135" s="10"/>
      <c r="GU135" s="10"/>
      <c r="GV135" s="10"/>
      <c r="GW135" s="10"/>
      <c r="GX135" s="10"/>
      <c r="GY135" s="10"/>
      <c r="GZ135" s="10"/>
      <c r="HA135" s="10"/>
      <c r="HB135" s="10"/>
      <c r="HC135" s="10"/>
      <c r="HD135" s="10"/>
      <c r="HE135" s="10"/>
      <c r="HF135" s="10"/>
      <c r="HG135" s="10"/>
      <c r="HH135" s="10"/>
      <c r="HI135" s="10"/>
      <c r="HJ135" s="10"/>
      <c r="HK135" s="10"/>
      <c r="HL135" s="10"/>
      <c r="HM135" s="10"/>
      <c r="HN135" s="10"/>
      <c r="HO135" s="10"/>
      <c r="HP135" s="10"/>
      <c r="HQ135" s="10"/>
      <c r="HR135" s="10"/>
      <c r="HS135" s="10"/>
      <c r="HT135" s="10"/>
      <c r="HU135" s="10"/>
      <c r="HV135" s="10"/>
      <c r="HW135" s="10"/>
      <c r="HX135" s="10"/>
      <c r="HY135" s="10"/>
      <c r="HZ135" s="10"/>
      <c r="IA135" s="10"/>
      <c r="IB135" s="10"/>
      <c r="IC135" s="10"/>
      <c r="ID135" s="10"/>
      <c r="IE135" s="10"/>
      <c r="IF135" s="10"/>
      <c r="IG135" s="10"/>
      <c r="IH135" s="10"/>
      <c r="II135" s="10"/>
      <c r="IJ135" s="10"/>
      <c r="IK135" s="10"/>
      <c r="IL135" s="10"/>
      <c r="IM135" s="10"/>
      <c r="IN135" s="10"/>
      <c r="IO135" s="10"/>
      <c r="IP135" s="10"/>
      <c r="IQ135" s="10"/>
      <c r="IR135" s="10"/>
      <c r="IS135" s="10"/>
      <c r="IT135" s="10"/>
      <c r="IU135" s="10"/>
      <c r="IV135" s="10"/>
      <c r="IW135" s="10"/>
      <c r="IX135" s="10"/>
      <c r="IY135" s="10"/>
      <c r="IZ135" s="10"/>
      <c r="JA135" s="10"/>
      <c r="JB135" s="10"/>
      <c r="JC135" s="10"/>
      <c r="JD135" s="10"/>
      <c r="JE135" s="10"/>
      <c r="JF135" s="10"/>
      <c r="JG135" s="10"/>
      <c r="JH135" s="10"/>
      <c r="JI135" s="10"/>
      <c r="JJ135" s="10"/>
      <c r="JK135" s="10"/>
      <c r="JL135" s="10"/>
      <c r="JM135" s="10"/>
      <c r="JN135" s="10"/>
      <c r="JO135" s="10"/>
      <c r="JP135" s="10"/>
      <c r="JQ135" s="10"/>
      <c r="JR135" s="10"/>
      <c r="JS135" s="10"/>
      <c r="JT135" s="10"/>
      <c r="JU135" s="10"/>
      <c r="JV135" s="10"/>
      <c r="JW135" s="10"/>
      <c r="JX135" s="10"/>
      <c r="JY135" s="10"/>
      <c r="JZ135" s="10"/>
      <c r="KA135" s="10"/>
      <c r="KB135" s="10"/>
      <c r="KC135" s="10"/>
      <c r="KD135" s="10"/>
      <c r="KE135" s="10"/>
      <c r="KF135" s="10"/>
      <c r="KG135" s="10"/>
      <c r="KH135" s="10"/>
      <c r="KI135" s="10"/>
      <c r="KJ135" s="10"/>
      <c r="KK135" s="10"/>
      <c r="KL135" s="10"/>
      <c r="KM135" s="10"/>
      <c r="KN135" s="10"/>
      <c r="KO135" s="10"/>
      <c r="KP135" s="10"/>
      <c r="KQ135" s="10"/>
      <c r="KR135" s="10"/>
      <c r="KS135" s="10"/>
      <c r="KT135" s="10"/>
      <c r="KU135" s="10"/>
      <c r="KV135" s="10"/>
      <c r="KW135" s="10"/>
      <c r="KX135" s="10"/>
      <c r="KY135" s="10"/>
      <c r="KZ135" s="10"/>
      <c r="LA135" s="10"/>
      <c r="LB135" s="10"/>
      <c r="LC135" s="10"/>
      <c r="LD135" s="10"/>
      <c r="LE135" s="10"/>
      <c r="LF135" s="10"/>
      <c r="LG135" s="10"/>
      <c r="LH135" s="10"/>
      <c r="LI135" s="10"/>
      <c r="LJ135" s="10"/>
      <c r="LK135" s="10"/>
      <c r="LL135" s="10"/>
      <c r="LM135" s="10"/>
      <c r="LN135" s="10"/>
      <c r="LO135" s="10"/>
      <c r="LP135" s="10"/>
      <c r="LQ135" s="10"/>
      <c r="LR135" s="10"/>
      <c r="LS135" s="10"/>
      <c r="LT135" s="10"/>
      <c r="LU135" s="10"/>
      <c r="LV135" s="10"/>
      <c r="LW135" s="10"/>
      <c r="LX135" s="10"/>
      <c r="LY135" s="10"/>
      <c r="LZ135" s="10"/>
      <c r="MA135" s="10"/>
      <c r="MB135" s="10"/>
      <c r="MC135" s="10"/>
      <c r="MD135" s="10"/>
      <c r="ME135" s="10"/>
      <c r="MF135" s="10"/>
      <c r="MG135" s="10"/>
      <c r="MH135" s="10"/>
      <c r="MI135" s="10"/>
      <c r="MJ135" s="10"/>
      <c r="MK135" s="10"/>
      <c r="ML135" s="10"/>
      <c r="MM135" s="10"/>
      <c r="MN135" s="10"/>
      <c r="MO135" s="10"/>
      <c r="MP135" s="10"/>
      <c r="MQ135" s="10"/>
      <c r="MR135" s="10"/>
      <c r="MS135" s="10"/>
      <c r="MT135" s="10"/>
      <c r="MU135" s="10"/>
      <c r="MV135" s="10"/>
      <c r="MW135" s="10"/>
      <c r="MX135" s="10"/>
      <c r="MY135" s="10"/>
      <c r="MZ135" s="10"/>
      <c r="NA135" s="10"/>
      <c r="NB135" s="10"/>
      <c r="NC135" s="10"/>
      <c r="ND135" s="10"/>
      <c r="NE135" s="10"/>
      <c r="NF135" s="10"/>
      <c r="NG135" s="10"/>
      <c r="NH135" s="10"/>
      <c r="NI135" s="10"/>
      <c r="NJ135" s="10"/>
      <c r="NK135" s="10"/>
      <c r="NL135" s="10"/>
      <c r="NM135" s="10"/>
      <c r="NN135" s="10"/>
      <c r="NO135" s="10"/>
      <c r="NP135" s="10"/>
      <c r="NQ135" s="10"/>
      <c r="NR135" s="10"/>
      <c r="NS135" s="10"/>
      <c r="NT135" s="10"/>
      <c r="NU135" s="10"/>
      <c r="NV135" s="10"/>
      <c r="NW135" s="10"/>
      <c r="NX135" s="10"/>
      <c r="NY135" s="10"/>
      <c r="NZ135" s="10"/>
      <c r="OA135" s="10"/>
      <c r="OB135" s="10"/>
      <c r="OC135" s="10"/>
      <c r="OD135" s="10"/>
      <c r="OE135" s="10"/>
      <c r="OF135" s="10"/>
      <c r="OG135" s="10"/>
      <c r="OH135" s="10"/>
      <c r="OI135" s="10"/>
      <c r="OJ135" s="10"/>
      <c r="OK135" s="10"/>
      <c r="OL135" s="10"/>
      <c r="OM135" s="10"/>
      <c r="ON135" s="10"/>
      <c r="OO135" s="10"/>
      <c r="OP135" s="10"/>
      <c r="OQ135" s="10"/>
      <c r="OR135" s="10"/>
      <c r="OS135" s="10"/>
      <c r="OT135" s="10"/>
      <c r="OU135" s="10"/>
      <c r="OV135" s="10"/>
      <c r="OW135" s="10"/>
      <c r="OX135" s="10"/>
      <c r="OY135" s="10"/>
      <c r="OZ135" s="10"/>
      <c r="PA135" s="10"/>
      <c r="PB135" s="10"/>
      <c r="PC135" s="10"/>
      <c r="PD135" s="10"/>
      <c r="PE135" s="10"/>
      <c r="PF135" s="10"/>
      <c r="PG135" s="10"/>
      <c r="PH135" s="10"/>
      <c r="PI135" s="10"/>
      <c r="PJ135" s="10"/>
      <c r="PK135" s="10"/>
      <c r="PL135" s="10"/>
      <c r="PM135" s="10"/>
      <c r="PN135" s="10"/>
      <c r="PO135" s="10"/>
      <c r="PP135" s="10"/>
      <c r="PQ135" s="10"/>
      <c r="PR135" s="10"/>
      <c r="PS135" s="10"/>
      <c r="PT135" s="10"/>
      <c r="PU135" s="10"/>
      <c r="PV135" s="10"/>
      <c r="PW135" s="10"/>
      <c r="PX135" s="10"/>
      <c r="PY135" s="10"/>
      <c r="PZ135" s="10"/>
      <c r="QA135" s="10"/>
      <c r="QB135" s="10"/>
      <c r="QC135" s="10"/>
      <c r="QD135" s="10"/>
      <c r="QE135" s="10"/>
      <c r="QF135" s="10"/>
      <c r="QG135" s="10"/>
      <c r="QH135" s="10"/>
      <c r="QI135" s="10"/>
      <c r="QJ135" s="10"/>
      <c r="QK135" s="10"/>
      <c r="QL135" s="10"/>
      <c r="QM135" s="10"/>
      <c r="QN135" s="10"/>
      <c r="QO135" s="10"/>
      <c r="QP135" s="10"/>
      <c r="QQ135" s="10"/>
      <c r="QR135" s="10"/>
      <c r="QS135" s="10"/>
      <c r="QT135" s="10"/>
      <c r="QU135" s="10"/>
      <c r="QV135" s="10"/>
      <c r="QW135" s="10"/>
      <c r="QX135" s="10"/>
      <c r="QY135" s="10"/>
      <c r="QZ135" s="10"/>
      <c r="RA135" s="10"/>
      <c r="RB135" s="10"/>
      <c r="RC135" s="10"/>
      <c r="RD135" s="10"/>
      <c r="RE135" s="10"/>
      <c r="RF135" s="10"/>
      <c r="RG135" s="10"/>
      <c r="RH135" s="10"/>
      <c r="RI135" s="10"/>
      <c r="RJ135" s="10"/>
      <c r="RK135" s="10"/>
      <c r="RL135" s="10"/>
      <c r="RM135" s="10"/>
      <c r="RN135" s="10"/>
      <c r="RO135" s="10"/>
      <c r="RP135" s="10"/>
      <c r="RQ135" s="10"/>
      <c r="RR135" s="10"/>
      <c r="RS135" s="10"/>
      <c r="RT135" s="10"/>
      <c r="RU135" s="10"/>
      <c r="RV135" s="10"/>
      <c r="RW135" s="10"/>
      <c r="RX135" s="10"/>
      <c r="RY135" s="10"/>
      <c r="RZ135" s="10"/>
      <c r="SA135" s="10"/>
      <c r="SB135" s="10"/>
      <c r="SC135" s="10"/>
      <c r="SD135" s="10"/>
      <c r="SE135" s="10"/>
      <c r="SF135" s="10"/>
      <c r="SG135" s="10"/>
      <c r="SH135" s="10"/>
      <c r="SI135" s="10"/>
      <c r="SJ135" s="10"/>
      <c r="SK135" s="10"/>
      <c r="SL135" s="10"/>
      <c r="SM135" s="10"/>
      <c r="SN135" s="10"/>
      <c r="SO135" s="10"/>
      <c r="SP135" s="10"/>
      <c r="SQ135" s="10"/>
      <c r="SR135" s="10"/>
      <c r="SS135" s="10"/>
      <c r="ST135" s="10"/>
      <c r="SU135" s="10"/>
      <c r="SV135" s="10"/>
      <c r="SW135" s="10"/>
      <c r="SX135" s="10"/>
      <c r="SY135" s="10"/>
      <c r="SZ135" s="10"/>
      <c r="TA135" s="10"/>
      <c r="TB135" s="10"/>
      <c r="TC135" s="10"/>
      <c r="TD135" s="10"/>
      <c r="TE135" s="10"/>
      <c r="TF135" s="10"/>
      <c r="TG135" s="10"/>
      <c r="TH135" s="10"/>
      <c r="TI135" s="10"/>
      <c r="TJ135" s="10"/>
      <c r="TK135" s="10"/>
      <c r="TL135" s="10"/>
      <c r="TM135" s="10"/>
      <c r="TN135" s="10"/>
      <c r="TO135" s="10"/>
      <c r="TP135" s="10"/>
      <c r="TQ135" s="10"/>
      <c r="TR135" s="10"/>
      <c r="TS135" s="10"/>
      <c r="TT135" s="10"/>
      <c r="TU135" s="10"/>
      <c r="TV135" s="10"/>
      <c r="TW135" s="10"/>
      <c r="TX135" s="10"/>
      <c r="TY135" s="10"/>
      <c r="TZ135" s="10"/>
      <c r="UA135" s="10"/>
      <c r="UB135" s="10"/>
      <c r="UC135" s="10"/>
      <c r="UD135" s="10"/>
      <c r="UE135" s="10"/>
      <c r="UF135" s="10"/>
      <c r="UG135" s="10"/>
      <c r="UH135" s="10"/>
      <c r="UI135" s="10"/>
      <c r="UJ135" s="10"/>
      <c r="UK135" s="10"/>
      <c r="UL135" s="10"/>
      <c r="UM135" s="10"/>
      <c r="UN135" s="10"/>
      <c r="UO135" s="10"/>
      <c r="UP135" s="10"/>
      <c r="UQ135" s="10"/>
      <c r="UR135" s="10"/>
      <c r="US135" s="10"/>
      <c r="UT135" s="10"/>
      <c r="UU135" s="10"/>
      <c r="UV135" s="10"/>
      <c r="UW135" s="10"/>
      <c r="UX135" s="10"/>
      <c r="UY135" s="10"/>
      <c r="UZ135" s="10"/>
    </row>
    <row r="136" spans="1:572" x14ac:dyDescent="0.3">
      <c r="A136" s="6"/>
      <c r="B136" s="6"/>
      <c r="C136" s="6"/>
      <c r="D136" s="6"/>
      <c r="E136" s="6"/>
      <c r="F136" s="6"/>
      <c r="G136" s="6"/>
      <c r="H136" s="6"/>
      <c r="I136" s="6"/>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c r="FO136" s="10"/>
      <c r="FP136" s="10"/>
      <c r="FQ136" s="10"/>
      <c r="FR136" s="10"/>
      <c r="FS136" s="10"/>
      <c r="FT136" s="10"/>
      <c r="FU136" s="10"/>
      <c r="FV136" s="10"/>
      <c r="FW136" s="10"/>
      <c r="FX136" s="10"/>
      <c r="FY136" s="10"/>
      <c r="FZ136" s="10"/>
      <c r="GA136" s="10"/>
      <c r="GB136" s="10"/>
      <c r="GC136" s="10"/>
      <c r="GD136" s="10"/>
      <c r="GE136" s="10"/>
      <c r="GF136" s="10"/>
      <c r="GG136" s="10"/>
      <c r="GH136" s="10"/>
      <c r="GI136" s="10"/>
      <c r="GJ136" s="10"/>
      <c r="GK136" s="10"/>
      <c r="GL136" s="10"/>
      <c r="GM136" s="10"/>
      <c r="GN136" s="10"/>
      <c r="GO136" s="10"/>
      <c r="GP136" s="10"/>
      <c r="GQ136" s="10"/>
      <c r="GR136" s="10"/>
      <c r="GS136" s="10"/>
      <c r="GT136" s="10"/>
      <c r="GU136" s="10"/>
      <c r="GV136" s="10"/>
      <c r="GW136" s="10"/>
      <c r="GX136" s="10"/>
      <c r="GY136" s="10"/>
      <c r="GZ136" s="10"/>
      <c r="HA136" s="10"/>
      <c r="HB136" s="10"/>
      <c r="HC136" s="10"/>
      <c r="HD136" s="10"/>
      <c r="HE136" s="10"/>
      <c r="HF136" s="10"/>
      <c r="HG136" s="10"/>
      <c r="HH136" s="10"/>
      <c r="HI136" s="10"/>
      <c r="HJ136" s="10"/>
      <c r="HK136" s="10"/>
      <c r="HL136" s="10"/>
      <c r="HM136" s="10"/>
      <c r="HN136" s="10"/>
      <c r="HO136" s="10"/>
      <c r="HP136" s="10"/>
      <c r="HQ136" s="10"/>
      <c r="HR136" s="10"/>
      <c r="HS136" s="10"/>
      <c r="HT136" s="10"/>
      <c r="HU136" s="10"/>
      <c r="HV136" s="10"/>
      <c r="HW136" s="10"/>
      <c r="HX136" s="10"/>
      <c r="HY136" s="10"/>
      <c r="HZ136" s="10"/>
      <c r="IA136" s="10"/>
      <c r="IB136" s="10"/>
      <c r="IC136" s="10"/>
      <c r="ID136" s="10"/>
      <c r="IE136" s="10"/>
      <c r="IF136" s="10"/>
      <c r="IG136" s="10"/>
      <c r="IH136" s="10"/>
      <c r="II136" s="10"/>
      <c r="IJ136" s="10"/>
      <c r="IK136" s="10"/>
      <c r="IL136" s="10"/>
      <c r="IM136" s="10"/>
      <c r="IN136" s="10"/>
      <c r="IO136" s="10"/>
      <c r="IP136" s="10"/>
      <c r="IQ136" s="10"/>
      <c r="IR136" s="10"/>
      <c r="IS136" s="10"/>
      <c r="IT136" s="10"/>
      <c r="IU136" s="10"/>
      <c r="IV136" s="10"/>
      <c r="IW136" s="10"/>
      <c r="IX136" s="10"/>
      <c r="IY136" s="10"/>
      <c r="IZ136" s="10"/>
      <c r="JA136" s="10"/>
      <c r="JB136" s="10"/>
      <c r="JC136" s="10"/>
      <c r="JD136" s="10"/>
      <c r="JE136" s="10"/>
      <c r="JF136" s="10"/>
      <c r="JG136" s="10"/>
      <c r="JH136" s="10"/>
      <c r="JI136" s="10"/>
      <c r="JJ136" s="10"/>
      <c r="JK136" s="10"/>
      <c r="JL136" s="10"/>
      <c r="JM136" s="10"/>
      <c r="JN136" s="10"/>
      <c r="JO136" s="10"/>
      <c r="JP136" s="10"/>
      <c r="JQ136" s="10"/>
      <c r="JR136" s="10"/>
      <c r="JS136" s="10"/>
      <c r="JT136" s="10"/>
      <c r="JU136" s="10"/>
      <c r="JV136" s="10"/>
      <c r="JW136" s="10"/>
      <c r="JX136" s="10"/>
      <c r="JY136" s="10"/>
      <c r="JZ136" s="10"/>
      <c r="KA136" s="10"/>
      <c r="KB136" s="10"/>
      <c r="KC136" s="10"/>
      <c r="KD136" s="10"/>
      <c r="KE136" s="10"/>
      <c r="KF136" s="10"/>
      <c r="KG136" s="10"/>
      <c r="KH136" s="10"/>
      <c r="KI136" s="10"/>
      <c r="KJ136" s="10"/>
      <c r="KK136" s="10"/>
      <c r="KL136" s="10"/>
      <c r="KM136" s="10"/>
      <c r="KN136" s="10"/>
      <c r="KO136" s="10"/>
      <c r="KP136" s="10"/>
      <c r="KQ136" s="10"/>
      <c r="KR136" s="10"/>
      <c r="KS136" s="10"/>
      <c r="KT136" s="10"/>
      <c r="KU136" s="10"/>
      <c r="KV136" s="10"/>
      <c r="KW136" s="10"/>
      <c r="KX136" s="10"/>
      <c r="KY136" s="10"/>
      <c r="KZ136" s="10"/>
      <c r="LA136" s="10"/>
      <c r="LB136" s="10"/>
      <c r="LC136" s="10"/>
      <c r="LD136" s="10"/>
      <c r="LE136" s="10"/>
      <c r="LF136" s="10"/>
      <c r="LG136" s="10"/>
      <c r="LH136" s="10"/>
      <c r="LI136" s="10"/>
      <c r="LJ136" s="10"/>
      <c r="LK136" s="10"/>
      <c r="LL136" s="10"/>
      <c r="LM136" s="10"/>
      <c r="LN136" s="10"/>
      <c r="LO136" s="10"/>
      <c r="LP136" s="10"/>
      <c r="LQ136" s="10"/>
      <c r="LR136" s="10"/>
      <c r="LS136" s="10"/>
      <c r="LT136" s="10"/>
      <c r="LU136" s="10"/>
      <c r="LV136" s="10"/>
      <c r="LW136" s="10"/>
      <c r="LX136" s="10"/>
      <c r="LY136" s="10"/>
      <c r="LZ136" s="10"/>
      <c r="MA136" s="10"/>
      <c r="MB136" s="10"/>
      <c r="MC136" s="10"/>
      <c r="MD136" s="10"/>
      <c r="ME136" s="10"/>
      <c r="MF136" s="10"/>
      <c r="MG136" s="10"/>
      <c r="MH136" s="10"/>
      <c r="MI136" s="10"/>
      <c r="MJ136" s="10"/>
      <c r="MK136" s="10"/>
      <c r="ML136" s="10"/>
      <c r="MM136" s="10"/>
      <c r="MN136" s="10"/>
      <c r="MO136" s="10"/>
      <c r="MP136" s="10"/>
      <c r="MQ136" s="10"/>
      <c r="MR136" s="10"/>
      <c r="MS136" s="10"/>
      <c r="MT136" s="10"/>
      <c r="MU136" s="10"/>
      <c r="MV136" s="10"/>
      <c r="MW136" s="10"/>
      <c r="MX136" s="10"/>
      <c r="MY136" s="10"/>
      <c r="MZ136" s="10"/>
      <c r="NA136" s="10"/>
      <c r="NB136" s="10"/>
      <c r="NC136" s="10"/>
      <c r="ND136" s="10"/>
      <c r="NE136" s="10"/>
      <c r="NF136" s="10"/>
      <c r="NG136" s="10"/>
      <c r="NH136" s="10"/>
      <c r="NI136" s="10"/>
      <c r="NJ136" s="10"/>
      <c r="NK136" s="10"/>
      <c r="NL136" s="10"/>
      <c r="NM136" s="10"/>
      <c r="NN136" s="10"/>
      <c r="NO136" s="10"/>
      <c r="NP136" s="10"/>
      <c r="NQ136" s="10"/>
      <c r="NR136" s="10"/>
      <c r="NS136" s="10"/>
      <c r="NT136" s="10"/>
      <c r="NU136" s="10"/>
      <c r="NV136" s="10"/>
      <c r="NW136" s="10"/>
      <c r="NX136" s="10"/>
      <c r="NY136" s="10"/>
      <c r="NZ136" s="10"/>
      <c r="OA136" s="10"/>
      <c r="OB136" s="10"/>
      <c r="OC136" s="10"/>
      <c r="OD136" s="10"/>
      <c r="OE136" s="10"/>
      <c r="OF136" s="10"/>
      <c r="OG136" s="10"/>
      <c r="OH136" s="10"/>
      <c r="OI136" s="10"/>
      <c r="OJ136" s="10"/>
      <c r="OK136" s="10"/>
      <c r="OL136" s="10"/>
      <c r="OM136" s="10"/>
      <c r="ON136" s="10"/>
      <c r="OO136" s="10"/>
      <c r="OP136" s="10"/>
      <c r="OQ136" s="10"/>
      <c r="OR136" s="10"/>
      <c r="OS136" s="10"/>
      <c r="OT136" s="10"/>
      <c r="OU136" s="10"/>
      <c r="OV136" s="10"/>
      <c r="OW136" s="10"/>
      <c r="OX136" s="10"/>
      <c r="OY136" s="10"/>
      <c r="OZ136" s="10"/>
      <c r="PA136" s="10"/>
      <c r="PB136" s="10"/>
      <c r="PC136" s="10"/>
      <c r="PD136" s="10"/>
      <c r="PE136" s="10"/>
      <c r="PF136" s="10"/>
      <c r="PG136" s="10"/>
      <c r="PH136" s="10"/>
      <c r="PI136" s="10"/>
      <c r="PJ136" s="10"/>
      <c r="PK136" s="10"/>
      <c r="PL136" s="10"/>
      <c r="PM136" s="10"/>
      <c r="PN136" s="10"/>
      <c r="PO136" s="10"/>
      <c r="PP136" s="10"/>
      <c r="PQ136" s="10"/>
      <c r="PR136" s="10"/>
      <c r="PS136" s="10"/>
      <c r="PT136" s="10"/>
      <c r="PU136" s="10"/>
      <c r="PV136" s="10"/>
      <c r="PW136" s="10"/>
      <c r="PX136" s="10"/>
      <c r="PY136" s="10"/>
      <c r="PZ136" s="10"/>
      <c r="QA136" s="10"/>
      <c r="QB136" s="10"/>
      <c r="QC136" s="10"/>
      <c r="QD136" s="10"/>
      <c r="QE136" s="10"/>
      <c r="QF136" s="10"/>
      <c r="QG136" s="10"/>
      <c r="QH136" s="10"/>
      <c r="QI136" s="10"/>
      <c r="QJ136" s="10"/>
      <c r="QK136" s="10"/>
      <c r="QL136" s="10"/>
      <c r="QM136" s="10"/>
      <c r="QN136" s="10"/>
      <c r="QO136" s="10"/>
      <c r="QP136" s="10"/>
      <c r="QQ136" s="10"/>
      <c r="QR136" s="10"/>
      <c r="QS136" s="10"/>
      <c r="QT136" s="10"/>
      <c r="QU136" s="10"/>
      <c r="QV136" s="10"/>
      <c r="QW136" s="10"/>
      <c r="QX136" s="10"/>
      <c r="QY136" s="10"/>
      <c r="QZ136" s="10"/>
      <c r="RA136" s="10"/>
      <c r="RB136" s="10"/>
      <c r="RC136" s="10"/>
      <c r="RD136" s="10"/>
      <c r="RE136" s="10"/>
      <c r="RF136" s="10"/>
      <c r="RG136" s="10"/>
      <c r="RH136" s="10"/>
      <c r="RI136" s="10"/>
      <c r="RJ136" s="10"/>
      <c r="RK136" s="10"/>
      <c r="RL136" s="10"/>
      <c r="RM136" s="10"/>
      <c r="RN136" s="10"/>
      <c r="RO136" s="10"/>
      <c r="RP136" s="10"/>
      <c r="RQ136" s="10"/>
      <c r="RR136" s="10"/>
      <c r="RS136" s="10"/>
      <c r="RT136" s="10"/>
      <c r="RU136" s="10"/>
      <c r="RV136" s="10"/>
      <c r="RW136" s="10"/>
      <c r="RX136" s="10"/>
      <c r="RY136" s="10"/>
      <c r="RZ136" s="10"/>
      <c r="SA136" s="10"/>
      <c r="SB136" s="10"/>
      <c r="SC136" s="10"/>
      <c r="SD136" s="10"/>
      <c r="SE136" s="10"/>
      <c r="SF136" s="10"/>
      <c r="SG136" s="10"/>
      <c r="SH136" s="10"/>
      <c r="SI136" s="10"/>
      <c r="SJ136" s="10"/>
      <c r="SK136" s="10"/>
      <c r="SL136" s="10"/>
      <c r="SM136" s="10"/>
      <c r="SN136" s="10"/>
      <c r="SO136" s="10"/>
      <c r="SP136" s="10"/>
      <c r="SQ136" s="10"/>
      <c r="SR136" s="10"/>
      <c r="SS136" s="10"/>
      <c r="ST136" s="10"/>
      <c r="SU136" s="10"/>
      <c r="SV136" s="10"/>
      <c r="SW136" s="10"/>
      <c r="SX136" s="10"/>
      <c r="SY136" s="10"/>
      <c r="SZ136" s="10"/>
      <c r="TA136" s="10"/>
      <c r="TB136" s="10"/>
      <c r="TC136" s="10"/>
      <c r="TD136" s="10"/>
      <c r="TE136" s="10"/>
      <c r="TF136" s="10"/>
      <c r="TG136" s="10"/>
      <c r="TH136" s="10"/>
      <c r="TI136" s="10"/>
      <c r="TJ136" s="10"/>
      <c r="TK136" s="10"/>
      <c r="TL136" s="10"/>
      <c r="TM136" s="10"/>
      <c r="TN136" s="10"/>
      <c r="TO136" s="10"/>
      <c r="TP136" s="10"/>
      <c r="TQ136" s="10"/>
      <c r="TR136" s="10"/>
      <c r="TS136" s="10"/>
      <c r="TT136" s="10"/>
      <c r="TU136" s="10"/>
      <c r="TV136" s="10"/>
      <c r="TW136" s="10"/>
      <c r="TX136" s="10"/>
      <c r="TY136" s="10"/>
      <c r="TZ136" s="10"/>
      <c r="UA136" s="10"/>
      <c r="UB136" s="10"/>
      <c r="UC136" s="10"/>
      <c r="UD136" s="10"/>
      <c r="UE136" s="10"/>
      <c r="UF136" s="10"/>
      <c r="UG136" s="10"/>
      <c r="UH136" s="10"/>
      <c r="UI136" s="10"/>
      <c r="UJ136" s="10"/>
      <c r="UK136" s="10"/>
      <c r="UL136" s="10"/>
      <c r="UM136" s="10"/>
      <c r="UN136" s="10"/>
      <c r="UO136" s="10"/>
      <c r="UP136" s="10"/>
      <c r="UQ136" s="10"/>
      <c r="UR136" s="10"/>
      <c r="US136" s="10"/>
      <c r="UT136" s="10"/>
      <c r="UU136" s="10"/>
      <c r="UV136" s="10"/>
      <c r="UW136" s="10"/>
      <c r="UX136" s="10"/>
      <c r="UY136" s="10"/>
      <c r="UZ136" s="10"/>
    </row>
    <row r="137" spans="1:572" x14ac:dyDescent="0.3">
      <c r="J137"/>
      <c r="K137"/>
      <c r="L137"/>
      <c r="M137"/>
      <c r="N137"/>
      <c r="O137"/>
      <c r="P137"/>
      <c r="Q137"/>
      <c r="R137"/>
      <c r="S137"/>
      <c r="T137"/>
      <c r="U137"/>
      <c r="V137"/>
      <c r="X137"/>
      <c r="Z137"/>
      <c r="AA137"/>
      <c r="AB137"/>
      <c r="AC137"/>
      <c r="AD137"/>
      <c r="AE137"/>
      <c r="AF137"/>
      <c r="AG137"/>
      <c r="AH137"/>
      <c r="AI137"/>
      <c r="AJ137"/>
      <c r="AK137"/>
      <c r="AL137"/>
      <c r="AN137"/>
      <c r="AO137"/>
      <c r="AP137"/>
      <c r="AQ137"/>
      <c r="AR137"/>
      <c r="AS137"/>
      <c r="AT137"/>
      <c r="AU137"/>
      <c r="AV137"/>
      <c r="AW137"/>
      <c r="AX137"/>
      <c r="AY137"/>
      <c r="AZ137"/>
      <c r="BA137"/>
      <c r="BB137"/>
      <c r="BC137"/>
      <c r="BD137"/>
      <c r="BG137"/>
      <c r="BH137"/>
      <c r="BI137"/>
      <c r="BJ137"/>
      <c r="CE137"/>
      <c r="CK137"/>
      <c r="CL137"/>
      <c r="CM137"/>
      <c r="CN137"/>
      <c r="CO137"/>
      <c r="CR137"/>
      <c r="CS137"/>
      <c r="CT137"/>
      <c r="CU137"/>
      <c r="CV137"/>
      <c r="CW137"/>
      <c r="CY137"/>
      <c r="CZ137"/>
      <c r="DA137"/>
      <c r="DB137"/>
      <c r="DC137"/>
      <c r="DD137"/>
      <c r="DE137"/>
      <c r="DI137"/>
      <c r="DJ137"/>
      <c r="DK137"/>
      <c r="DL137"/>
      <c r="DM137"/>
      <c r="DN137"/>
      <c r="DO137"/>
      <c r="DP137"/>
      <c r="DQ137"/>
      <c r="DR137"/>
      <c r="DS137"/>
      <c r="DT137"/>
      <c r="DU137"/>
      <c r="DV137"/>
      <c r="DW137"/>
      <c r="DX137"/>
      <c r="DY137"/>
      <c r="EG137"/>
      <c r="EH137"/>
      <c r="EI137"/>
      <c r="EJ137"/>
      <c r="EK137"/>
      <c r="EL137"/>
      <c r="EM137"/>
      <c r="EN137"/>
      <c r="EO137"/>
      <c r="EP137"/>
      <c r="EQ137"/>
      <c r="ER137"/>
      <c r="ES137"/>
      <c r="ET137"/>
      <c r="EU137"/>
      <c r="EV137"/>
      <c r="EW137"/>
      <c r="FA137"/>
      <c r="FD137"/>
      <c r="FE137"/>
      <c r="FG137"/>
      <c r="FH137"/>
      <c r="FI137"/>
      <c r="FJ137"/>
      <c r="FK137"/>
      <c r="FL137"/>
      <c r="FM137"/>
      <c r="FN137"/>
      <c r="FO137"/>
      <c r="FP137"/>
      <c r="FR137"/>
      <c r="FU137"/>
      <c r="FV137"/>
      <c r="GK137"/>
      <c r="GO137"/>
      <c r="GP137"/>
      <c r="GQ137"/>
      <c r="GR137"/>
      <c r="GS137"/>
      <c r="GT137"/>
      <c r="GU137"/>
      <c r="GV137"/>
      <c r="GX137"/>
      <c r="HM137"/>
      <c r="HO137"/>
      <c r="HP137"/>
      <c r="HQ137"/>
      <c r="HR137"/>
      <c r="HS137"/>
      <c r="HT137"/>
      <c r="HU137"/>
      <c r="HV137"/>
      <c r="HW137"/>
      <c r="HY137"/>
      <c r="HZ137"/>
      <c r="IA137"/>
      <c r="IB137"/>
      <c r="IC137"/>
      <c r="ID137"/>
      <c r="IE137"/>
      <c r="IF137"/>
      <c r="IG137"/>
      <c r="IH137"/>
      <c r="II137"/>
      <c r="IJ137"/>
      <c r="IK137"/>
      <c r="IL137"/>
      <c r="IN137"/>
      <c r="IO137"/>
      <c r="IP137"/>
      <c r="IQ137"/>
      <c r="IR137"/>
      <c r="IS137"/>
      <c r="IT137"/>
      <c r="IW137"/>
      <c r="IX137"/>
      <c r="IY137"/>
      <c r="IZ137"/>
      <c r="JA137"/>
      <c r="JB137"/>
      <c r="JC137"/>
      <c r="JD137"/>
      <c r="JN137"/>
      <c r="KS137"/>
      <c r="KW137"/>
      <c r="KX137"/>
      <c r="KY137"/>
      <c r="KZ137"/>
      <c r="LA137"/>
      <c r="LB137"/>
      <c r="LC137"/>
      <c r="LD137"/>
      <c r="LE137"/>
      <c r="LF137"/>
      <c r="LG137"/>
      <c r="LH137"/>
      <c r="LI137"/>
      <c r="LJ137"/>
      <c r="LK137"/>
      <c r="LL137"/>
      <c r="LM137"/>
      <c r="LN137"/>
      <c r="LO137"/>
      <c r="LP137"/>
      <c r="LS137"/>
      <c r="ME137"/>
      <c r="MH137"/>
      <c r="MO137"/>
      <c r="MS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C137"/>
      <c r="OD137"/>
      <c r="OE137"/>
      <c r="OF137"/>
      <c r="OG137"/>
      <c r="OH137"/>
      <c r="OI137"/>
      <c r="OJ137"/>
      <c r="OK137"/>
      <c r="OL137"/>
      <c r="OM137"/>
      <c r="ON137"/>
      <c r="OO137"/>
      <c r="OT137"/>
      <c r="OU137"/>
      <c r="OV137"/>
      <c r="OW137"/>
      <c r="OX137"/>
      <c r="PB137"/>
      <c r="PC137"/>
      <c r="PD137"/>
      <c r="PE137"/>
      <c r="PF137"/>
      <c r="PG137"/>
      <c r="PN137"/>
      <c r="PO137"/>
      <c r="PP137"/>
      <c r="PQ137"/>
      <c r="PR137"/>
      <c r="PS137"/>
      <c r="PT137"/>
      <c r="PU137"/>
      <c r="PW137"/>
      <c r="PY137"/>
      <c r="PZ137"/>
      <c r="QA137"/>
      <c r="QF137"/>
      <c r="QG137"/>
      <c r="QH137"/>
      <c r="QJ137"/>
      <c r="QK137"/>
      <c r="QL137"/>
      <c r="QM137"/>
      <c r="QN137"/>
      <c r="QO137"/>
      <c r="QU137"/>
      <c r="QW137"/>
      <c r="QX137"/>
      <c r="QY137"/>
      <c r="QZ137"/>
      <c r="RA137"/>
      <c r="RB137"/>
      <c r="RC137"/>
      <c r="RD137"/>
      <c r="RE137"/>
      <c r="RF137"/>
      <c r="RM137"/>
      <c r="RN137"/>
      <c r="RO137"/>
      <c r="RP137"/>
      <c r="RQ137"/>
      <c r="RR137"/>
      <c r="RS137"/>
      <c r="RT137"/>
      <c r="RU137"/>
      <c r="RV137"/>
      <c r="SA137"/>
      <c r="SB137"/>
      <c r="SC137"/>
      <c r="SD137"/>
      <c r="SE137"/>
      <c r="SF137"/>
      <c r="SH137"/>
      <c r="SI137"/>
      <c r="SJ137"/>
      <c r="SK137"/>
      <c r="SL137"/>
    </row>
    <row r="138" spans="1:572" x14ac:dyDescent="0.3">
      <c r="J138"/>
      <c r="K138"/>
      <c r="L138"/>
      <c r="M138"/>
      <c r="N138"/>
      <c r="O138"/>
      <c r="P138"/>
      <c r="Q138"/>
      <c r="R138"/>
      <c r="S138"/>
      <c r="T138"/>
      <c r="U138"/>
      <c r="V138"/>
      <c r="X138"/>
      <c r="Z138"/>
      <c r="AA138"/>
      <c r="AB138"/>
      <c r="AC138"/>
      <c r="AD138"/>
      <c r="AE138"/>
      <c r="AF138"/>
      <c r="AG138"/>
      <c r="AH138"/>
      <c r="AI138"/>
      <c r="AJ138"/>
      <c r="AK138"/>
      <c r="AL138"/>
      <c r="AN138"/>
      <c r="AO138"/>
      <c r="AP138"/>
      <c r="AQ138"/>
      <c r="AR138"/>
      <c r="AS138"/>
      <c r="AT138"/>
      <c r="AU138"/>
      <c r="AV138"/>
      <c r="AW138"/>
      <c r="AX138"/>
      <c r="AY138"/>
      <c r="AZ138"/>
      <c r="BA138"/>
      <c r="BB138"/>
      <c r="BC138"/>
      <c r="BD138"/>
      <c r="BG138"/>
      <c r="BH138"/>
      <c r="BI138"/>
      <c r="BJ138"/>
      <c r="CE138"/>
      <c r="CK138"/>
      <c r="CL138"/>
      <c r="CM138"/>
      <c r="CN138"/>
      <c r="CO138"/>
      <c r="CR138"/>
      <c r="CS138"/>
      <c r="CT138"/>
      <c r="CU138"/>
      <c r="CV138"/>
      <c r="CW138"/>
      <c r="CY138"/>
      <c r="CZ138"/>
      <c r="DA138"/>
      <c r="DB138"/>
      <c r="DC138"/>
      <c r="DD138"/>
      <c r="DE138"/>
      <c r="DI138"/>
      <c r="DJ138"/>
      <c r="DK138"/>
      <c r="DL138"/>
      <c r="DM138"/>
      <c r="DN138"/>
      <c r="DO138"/>
      <c r="DP138"/>
      <c r="DQ138"/>
      <c r="DR138"/>
      <c r="DS138"/>
      <c r="DT138"/>
      <c r="DU138"/>
      <c r="DV138"/>
      <c r="DW138"/>
      <c r="DX138"/>
      <c r="DY138"/>
      <c r="EG138"/>
      <c r="EH138"/>
      <c r="EI138"/>
      <c r="EJ138"/>
      <c r="EK138"/>
      <c r="EL138"/>
      <c r="EM138"/>
      <c r="EN138"/>
      <c r="EO138"/>
      <c r="EP138"/>
      <c r="EQ138"/>
      <c r="ER138"/>
      <c r="ES138"/>
      <c r="ET138"/>
      <c r="EU138"/>
      <c r="EV138"/>
      <c r="EW138"/>
      <c r="FA138"/>
      <c r="FD138"/>
      <c r="FE138"/>
      <c r="FG138"/>
      <c r="FH138"/>
      <c r="FI138"/>
      <c r="FJ138"/>
      <c r="FK138"/>
      <c r="FL138"/>
      <c r="FM138"/>
      <c r="FN138"/>
      <c r="FO138"/>
      <c r="FP138"/>
      <c r="FR138"/>
      <c r="FU138"/>
      <c r="FV138"/>
      <c r="GK138"/>
      <c r="GO138"/>
      <c r="GP138"/>
      <c r="GQ138"/>
      <c r="GR138"/>
      <c r="GS138"/>
      <c r="GT138"/>
      <c r="GU138"/>
      <c r="GV138"/>
      <c r="GX138"/>
      <c r="HM138"/>
      <c r="HO138"/>
      <c r="HP138"/>
      <c r="HQ138"/>
      <c r="HR138"/>
      <c r="HS138"/>
      <c r="HT138"/>
      <c r="HU138"/>
      <c r="HV138"/>
      <c r="HW138"/>
      <c r="HY138"/>
      <c r="HZ138"/>
      <c r="IA138"/>
      <c r="IB138"/>
      <c r="IC138"/>
      <c r="ID138"/>
      <c r="IE138"/>
      <c r="IF138"/>
      <c r="IG138"/>
      <c r="IH138"/>
      <c r="II138"/>
      <c r="IJ138"/>
      <c r="IK138"/>
      <c r="IL138"/>
      <c r="IN138"/>
      <c r="IO138"/>
      <c r="IP138"/>
      <c r="IQ138"/>
      <c r="IR138"/>
      <c r="IS138"/>
      <c r="IT138"/>
      <c r="IW138"/>
      <c r="IX138"/>
      <c r="IY138"/>
      <c r="IZ138"/>
      <c r="JA138"/>
      <c r="JB138"/>
      <c r="JC138"/>
      <c r="JD138"/>
      <c r="JN138"/>
      <c r="KS138"/>
      <c r="KW138"/>
      <c r="KX138"/>
      <c r="KY138"/>
      <c r="KZ138"/>
      <c r="LA138"/>
      <c r="LB138"/>
      <c r="LC138"/>
      <c r="LD138"/>
      <c r="LE138"/>
      <c r="LF138"/>
      <c r="LG138"/>
      <c r="LH138"/>
      <c r="LI138"/>
      <c r="LJ138"/>
      <c r="LK138"/>
      <c r="LL138"/>
      <c r="LM138"/>
      <c r="LN138"/>
      <c r="LO138"/>
      <c r="LP138"/>
      <c r="LS138"/>
      <c r="ME138"/>
      <c r="MH138"/>
      <c r="MO138"/>
      <c r="MS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C138"/>
      <c r="OD138"/>
      <c r="OE138"/>
      <c r="OF138"/>
      <c r="OG138"/>
      <c r="OH138"/>
      <c r="OI138"/>
      <c r="OJ138"/>
      <c r="OK138"/>
      <c r="OL138"/>
      <c r="OM138"/>
      <c r="ON138"/>
      <c r="OO138"/>
      <c r="OT138"/>
      <c r="OU138"/>
      <c r="OV138"/>
      <c r="OW138"/>
      <c r="OX138"/>
      <c r="PB138"/>
      <c r="PC138"/>
      <c r="PD138"/>
      <c r="PE138"/>
      <c r="PF138"/>
      <c r="PG138"/>
      <c r="PN138"/>
      <c r="PO138"/>
      <c r="PP138"/>
      <c r="PQ138"/>
      <c r="PR138"/>
      <c r="PS138"/>
      <c r="PT138"/>
      <c r="PU138"/>
      <c r="PW138"/>
      <c r="PY138"/>
      <c r="PZ138"/>
      <c r="QA138"/>
      <c r="QF138"/>
      <c r="QG138"/>
      <c r="QH138"/>
      <c r="QJ138"/>
      <c r="QK138"/>
      <c r="QL138"/>
      <c r="QM138"/>
      <c r="QN138"/>
      <c r="QO138"/>
      <c r="QU138"/>
      <c r="QW138"/>
      <c r="QX138"/>
      <c r="QY138"/>
      <c r="QZ138"/>
      <c r="RA138"/>
      <c r="RB138"/>
      <c r="RC138"/>
      <c r="RD138"/>
      <c r="RE138"/>
      <c r="RF138"/>
      <c r="RM138"/>
      <c r="RN138"/>
      <c r="RO138"/>
      <c r="RP138"/>
      <c r="RQ138"/>
      <c r="RR138"/>
      <c r="RS138"/>
      <c r="RT138"/>
      <c r="RU138"/>
      <c r="RV138"/>
      <c r="SA138"/>
      <c r="SB138"/>
      <c r="SC138"/>
      <c r="SD138"/>
      <c r="SE138"/>
      <c r="SF138"/>
      <c r="SH138"/>
      <c r="SI138"/>
      <c r="SJ138"/>
      <c r="SK138"/>
      <c r="SL138"/>
    </row>
    <row r="139" spans="1:572" x14ac:dyDescent="0.3">
      <c r="J139"/>
      <c r="K139"/>
      <c r="L139"/>
      <c r="M139"/>
      <c r="N139"/>
      <c r="O139"/>
      <c r="P139"/>
      <c r="Q139"/>
      <c r="R139"/>
      <c r="S139"/>
      <c r="T139"/>
      <c r="U139"/>
      <c r="V139"/>
      <c r="X139"/>
      <c r="Z139"/>
      <c r="AA139"/>
      <c r="AB139"/>
      <c r="AC139"/>
      <c r="AD139"/>
      <c r="AE139"/>
      <c r="AF139"/>
      <c r="AG139"/>
      <c r="AH139"/>
      <c r="AI139"/>
      <c r="AJ139"/>
      <c r="AK139"/>
      <c r="AL139"/>
      <c r="AN139"/>
      <c r="AO139"/>
      <c r="AP139"/>
      <c r="AQ139"/>
      <c r="AR139"/>
      <c r="AS139"/>
      <c r="AT139"/>
      <c r="AU139"/>
      <c r="AV139"/>
      <c r="AW139"/>
      <c r="AX139"/>
      <c r="AY139"/>
      <c r="AZ139"/>
      <c r="BA139"/>
      <c r="BB139"/>
      <c r="BC139"/>
      <c r="BD139"/>
      <c r="BG139"/>
      <c r="BH139"/>
      <c r="BI139"/>
      <c r="BJ139"/>
      <c r="CE139"/>
      <c r="CK139"/>
      <c r="CL139"/>
      <c r="CM139"/>
      <c r="CN139"/>
      <c r="CO139"/>
      <c r="CR139"/>
      <c r="CS139"/>
      <c r="CT139"/>
      <c r="CU139"/>
      <c r="CV139"/>
      <c r="CW139"/>
      <c r="CY139"/>
      <c r="CZ139"/>
      <c r="DA139"/>
      <c r="DB139"/>
      <c r="DC139"/>
      <c r="DD139"/>
      <c r="DE139"/>
      <c r="DI139"/>
      <c r="DJ139"/>
      <c r="DK139"/>
      <c r="DL139"/>
      <c r="DM139"/>
      <c r="DN139"/>
      <c r="DO139"/>
      <c r="DP139"/>
      <c r="DQ139"/>
      <c r="DR139"/>
      <c r="DS139"/>
      <c r="DT139"/>
      <c r="DU139"/>
      <c r="DV139"/>
      <c r="DW139"/>
      <c r="DX139"/>
      <c r="DY139"/>
      <c r="EG139"/>
      <c r="EH139"/>
      <c r="EI139"/>
      <c r="EJ139"/>
      <c r="EK139"/>
      <c r="EL139"/>
      <c r="EM139"/>
      <c r="EN139"/>
      <c r="EO139"/>
      <c r="EP139"/>
      <c r="EQ139"/>
      <c r="ER139"/>
      <c r="ES139"/>
      <c r="ET139"/>
      <c r="EU139"/>
      <c r="EV139"/>
      <c r="EW139"/>
      <c r="FA139"/>
      <c r="FD139"/>
      <c r="FE139"/>
      <c r="FG139"/>
      <c r="FH139"/>
      <c r="FI139"/>
      <c r="FJ139"/>
      <c r="FK139"/>
      <c r="FL139"/>
      <c r="FM139"/>
      <c r="FN139"/>
      <c r="FO139"/>
      <c r="FP139"/>
      <c r="FR139"/>
      <c r="FU139"/>
      <c r="FV139"/>
      <c r="GK139"/>
      <c r="GO139"/>
      <c r="GP139"/>
      <c r="GQ139"/>
      <c r="GR139"/>
      <c r="GS139"/>
      <c r="GT139"/>
      <c r="GU139"/>
      <c r="GV139"/>
      <c r="GX139"/>
      <c r="HM139"/>
      <c r="HO139"/>
      <c r="HP139"/>
      <c r="HQ139"/>
      <c r="HR139"/>
      <c r="HS139"/>
      <c r="HT139"/>
      <c r="HU139"/>
      <c r="HV139"/>
      <c r="HW139"/>
      <c r="HY139"/>
      <c r="HZ139"/>
      <c r="IA139"/>
      <c r="IB139"/>
      <c r="IC139"/>
      <c r="ID139"/>
      <c r="IE139"/>
      <c r="IF139"/>
      <c r="IG139"/>
      <c r="IH139"/>
      <c r="II139"/>
      <c r="IJ139"/>
      <c r="IK139"/>
      <c r="IL139"/>
      <c r="IN139"/>
      <c r="IO139"/>
      <c r="IP139"/>
      <c r="IQ139"/>
      <c r="IR139"/>
      <c r="IS139"/>
      <c r="IT139"/>
      <c r="IW139"/>
      <c r="IX139"/>
      <c r="IY139"/>
      <c r="IZ139"/>
      <c r="JA139"/>
      <c r="JB139"/>
      <c r="JC139"/>
      <c r="JD139"/>
      <c r="JN139"/>
      <c r="KS139"/>
      <c r="KW139"/>
      <c r="KX139"/>
      <c r="KY139"/>
      <c r="KZ139"/>
      <c r="LA139"/>
      <c r="LB139"/>
      <c r="LC139"/>
      <c r="LD139"/>
      <c r="LE139"/>
      <c r="LF139"/>
      <c r="LG139"/>
      <c r="LH139"/>
      <c r="LI139"/>
      <c r="LJ139"/>
      <c r="LK139"/>
      <c r="LL139"/>
      <c r="LM139"/>
      <c r="LN139"/>
      <c r="LO139"/>
      <c r="LP139"/>
      <c r="LS139"/>
      <c r="ME139"/>
      <c r="MH139"/>
      <c r="MO139"/>
      <c r="MS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C139"/>
      <c r="OD139"/>
      <c r="OE139"/>
      <c r="OF139"/>
      <c r="OG139"/>
      <c r="OH139"/>
      <c r="OI139"/>
      <c r="OJ139"/>
      <c r="OK139"/>
      <c r="OL139"/>
      <c r="OM139"/>
      <c r="ON139"/>
      <c r="OO139"/>
      <c r="OT139"/>
      <c r="OU139"/>
      <c r="OV139"/>
      <c r="OW139"/>
      <c r="OX139"/>
      <c r="PB139"/>
      <c r="PC139"/>
      <c r="PD139"/>
      <c r="PE139"/>
      <c r="PF139"/>
      <c r="PG139"/>
      <c r="PN139"/>
      <c r="PO139"/>
      <c r="PP139"/>
      <c r="PQ139"/>
      <c r="PR139"/>
      <c r="PS139"/>
      <c r="PT139"/>
      <c r="PU139"/>
      <c r="PW139"/>
      <c r="PY139"/>
      <c r="PZ139"/>
      <c r="QA139"/>
      <c r="QF139"/>
      <c r="QG139"/>
      <c r="QH139"/>
      <c r="QJ139"/>
      <c r="QK139"/>
      <c r="QL139"/>
      <c r="QM139"/>
      <c r="QN139"/>
      <c r="QO139"/>
      <c r="QU139"/>
      <c r="QW139"/>
      <c r="QX139"/>
      <c r="QY139"/>
      <c r="QZ139"/>
      <c r="RA139"/>
      <c r="RB139"/>
      <c r="RC139"/>
      <c r="RD139"/>
      <c r="RE139"/>
      <c r="RF139"/>
      <c r="RM139"/>
      <c r="RN139"/>
      <c r="RO139"/>
      <c r="RP139"/>
      <c r="RQ139"/>
      <c r="RR139"/>
      <c r="RS139"/>
      <c r="RT139"/>
      <c r="RU139"/>
      <c r="RV139"/>
      <c r="SA139"/>
      <c r="SB139"/>
      <c r="SC139"/>
      <c r="SD139"/>
      <c r="SE139"/>
      <c r="SF139"/>
      <c r="SH139"/>
      <c r="SI139"/>
      <c r="SJ139"/>
      <c r="SK139"/>
      <c r="SL139"/>
    </row>
    <row r="140" spans="1:572" x14ac:dyDescent="0.3">
      <c r="J140"/>
      <c r="K140"/>
      <c r="L140"/>
      <c r="M140"/>
      <c r="N140"/>
      <c r="O140"/>
      <c r="P140"/>
      <c r="Q140"/>
      <c r="R140"/>
      <c r="S140"/>
      <c r="T140"/>
      <c r="U140"/>
      <c r="V140"/>
      <c r="X140"/>
      <c r="Z140"/>
      <c r="AA140"/>
      <c r="AB140"/>
      <c r="AC140"/>
      <c r="AD140"/>
      <c r="AE140"/>
      <c r="AF140"/>
      <c r="AG140"/>
      <c r="AH140"/>
      <c r="AI140"/>
      <c r="AJ140"/>
      <c r="AK140"/>
      <c r="AL140"/>
      <c r="AN140"/>
      <c r="AO140"/>
      <c r="AP140"/>
      <c r="AQ140"/>
      <c r="AR140"/>
      <c r="AS140"/>
      <c r="AT140"/>
      <c r="AU140"/>
      <c r="AV140"/>
      <c r="AW140"/>
      <c r="AX140"/>
      <c r="AY140"/>
      <c r="AZ140"/>
      <c r="BA140"/>
      <c r="BB140"/>
      <c r="BC140"/>
      <c r="BD140"/>
      <c r="BG140"/>
      <c r="BH140"/>
      <c r="BI140"/>
      <c r="BJ140"/>
      <c r="CE140"/>
      <c r="CK140"/>
      <c r="CL140"/>
      <c r="CM140"/>
      <c r="CN140"/>
      <c r="CO140"/>
      <c r="CR140"/>
      <c r="CS140"/>
      <c r="CT140"/>
      <c r="CU140"/>
      <c r="CV140"/>
      <c r="CW140"/>
      <c r="CY140"/>
      <c r="CZ140"/>
      <c r="DA140"/>
      <c r="DB140"/>
      <c r="DC140"/>
      <c r="DD140"/>
      <c r="DE140"/>
      <c r="DI140"/>
      <c r="DJ140"/>
      <c r="DK140"/>
      <c r="DL140"/>
      <c r="DM140"/>
      <c r="DN140"/>
      <c r="DO140"/>
      <c r="DP140"/>
      <c r="DQ140"/>
      <c r="DR140"/>
      <c r="DS140"/>
      <c r="DT140"/>
      <c r="DU140"/>
      <c r="DV140"/>
      <c r="DW140"/>
      <c r="DX140"/>
      <c r="DY140"/>
      <c r="EG140"/>
      <c r="EH140"/>
      <c r="EI140"/>
      <c r="EJ140"/>
      <c r="EK140"/>
      <c r="EL140"/>
      <c r="EM140"/>
      <c r="EN140"/>
      <c r="EO140"/>
      <c r="EP140"/>
      <c r="EQ140"/>
      <c r="ER140"/>
      <c r="ES140"/>
      <c r="ET140"/>
      <c r="EU140"/>
      <c r="EV140"/>
      <c r="EW140"/>
      <c r="FA140"/>
      <c r="FD140"/>
      <c r="FE140"/>
      <c r="FG140"/>
      <c r="FH140"/>
      <c r="FI140"/>
      <c r="FJ140"/>
      <c r="FK140"/>
      <c r="FL140"/>
      <c r="FM140"/>
      <c r="FN140"/>
      <c r="FO140"/>
      <c r="FP140"/>
      <c r="FR140"/>
      <c r="FU140"/>
      <c r="FV140"/>
      <c r="GK140"/>
      <c r="GO140"/>
      <c r="GP140"/>
      <c r="GQ140"/>
      <c r="GR140"/>
      <c r="GS140"/>
      <c r="GT140"/>
      <c r="GU140"/>
      <c r="GV140"/>
      <c r="GX140"/>
      <c r="HM140"/>
      <c r="HO140"/>
      <c r="HP140"/>
      <c r="HQ140"/>
      <c r="HR140"/>
      <c r="HS140"/>
      <c r="HT140"/>
      <c r="HU140"/>
      <c r="HV140"/>
      <c r="HW140"/>
      <c r="HY140"/>
      <c r="HZ140"/>
      <c r="IA140"/>
      <c r="IB140"/>
      <c r="IC140"/>
      <c r="ID140"/>
      <c r="IE140"/>
      <c r="IF140"/>
      <c r="IG140"/>
      <c r="IH140"/>
      <c r="II140"/>
      <c r="IJ140"/>
      <c r="IK140"/>
      <c r="IL140"/>
      <c r="IN140"/>
      <c r="IO140"/>
      <c r="IP140"/>
      <c r="IQ140"/>
      <c r="IR140"/>
      <c r="IS140"/>
      <c r="IT140"/>
      <c r="IW140"/>
      <c r="IX140"/>
      <c r="IY140"/>
      <c r="IZ140"/>
      <c r="JA140"/>
      <c r="JB140"/>
      <c r="JC140"/>
      <c r="JD140"/>
      <c r="JN140"/>
      <c r="KS140"/>
      <c r="KW140"/>
      <c r="KX140"/>
      <c r="KY140"/>
      <c r="KZ140"/>
      <c r="LA140"/>
      <c r="LB140"/>
      <c r="LC140"/>
      <c r="LD140"/>
      <c r="LE140"/>
      <c r="LF140"/>
      <c r="LG140"/>
      <c r="LH140"/>
      <c r="LI140"/>
      <c r="LJ140"/>
      <c r="LK140"/>
      <c r="LL140"/>
      <c r="LM140"/>
      <c r="LN140"/>
      <c r="LO140"/>
      <c r="LP140"/>
      <c r="LS140"/>
      <c r="ME140"/>
      <c r="MH140"/>
      <c r="MO140"/>
      <c r="MS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C140"/>
      <c r="OD140"/>
      <c r="OE140"/>
      <c r="OF140"/>
      <c r="OG140"/>
      <c r="OH140"/>
      <c r="OI140"/>
      <c r="OJ140"/>
      <c r="OK140"/>
      <c r="OL140"/>
      <c r="OM140"/>
      <c r="ON140"/>
      <c r="OO140"/>
      <c r="OT140"/>
      <c r="OU140"/>
      <c r="OV140"/>
      <c r="OW140"/>
      <c r="OX140"/>
      <c r="PB140"/>
      <c r="PC140"/>
      <c r="PD140"/>
      <c r="PE140"/>
      <c r="PF140"/>
      <c r="PG140"/>
      <c r="PN140"/>
      <c r="PO140"/>
      <c r="PP140"/>
      <c r="PQ140"/>
      <c r="PR140"/>
      <c r="PS140"/>
      <c r="PT140"/>
      <c r="PU140"/>
      <c r="PW140"/>
      <c r="PY140"/>
      <c r="PZ140"/>
      <c r="QA140"/>
      <c r="QF140"/>
      <c r="QG140"/>
      <c r="QH140"/>
      <c r="QJ140"/>
      <c r="QK140"/>
      <c r="QL140"/>
      <c r="QM140"/>
      <c r="QN140"/>
      <c r="QO140"/>
      <c r="QU140"/>
      <c r="QW140"/>
      <c r="QX140"/>
      <c r="QY140"/>
      <c r="QZ140"/>
      <c r="RA140"/>
      <c r="RB140"/>
      <c r="RC140"/>
      <c r="RD140"/>
      <c r="RE140"/>
      <c r="RF140"/>
      <c r="RM140"/>
      <c r="RN140"/>
      <c r="RO140"/>
      <c r="RP140"/>
      <c r="RQ140"/>
      <c r="RR140"/>
      <c r="RS140"/>
      <c r="RT140"/>
      <c r="RU140"/>
      <c r="RV140"/>
      <c r="SA140"/>
      <c r="SB140"/>
      <c r="SC140"/>
      <c r="SD140"/>
      <c r="SE140"/>
      <c r="SF140"/>
      <c r="SH140"/>
      <c r="SI140"/>
      <c r="SJ140"/>
      <c r="SK140"/>
      <c r="SL140"/>
    </row>
    <row r="141" spans="1:572" x14ac:dyDescent="0.3">
      <c r="J141"/>
      <c r="K141"/>
      <c r="L141"/>
      <c r="M141"/>
      <c r="N141"/>
      <c r="O141"/>
      <c r="P141"/>
      <c r="Q141"/>
      <c r="R141"/>
      <c r="S141"/>
      <c r="T141"/>
      <c r="U141"/>
      <c r="V141"/>
      <c r="X141"/>
      <c r="Z141"/>
      <c r="AA141"/>
      <c r="AB141"/>
      <c r="AC141"/>
      <c r="AD141"/>
      <c r="AE141"/>
      <c r="AF141"/>
      <c r="AG141"/>
      <c r="AH141"/>
      <c r="AI141"/>
      <c r="AJ141"/>
      <c r="AK141"/>
      <c r="AL141"/>
      <c r="AN141"/>
      <c r="AO141"/>
      <c r="AP141"/>
      <c r="AQ141"/>
      <c r="AR141"/>
      <c r="AS141"/>
      <c r="AT141"/>
      <c r="AU141"/>
      <c r="AV141"/>
      <c r="AW141"/>
      <c r="AX141"/>
      <c r="AY141"/>
      <c r="AZ141"/>
      <c r="BA141"/>
      <c r="BB141"/>
      <c r="BC141"/>
      <c r="BD141"/>
      <c r="BG141"/>
      <c r="BH141"/>
      <c r="BI141"/>
      <c r="BJ141"/>
      <c r="CE141"/>
      <c r="CK141"/>
      <c r="CL141"/>
      <c r="CM141"/>
      <c r="CN141"/>
      <c r="CO141"/>
      <c r="CR141"/>
      <c r="CS141"/>
      <c r="CT141"/>
      <c r="CU141"/>
      <c r="CV141"/>
      <c r="CW141"/>
      <c r="CY141"/>
      <c r="CZ141"/>
      <c r="DA141"/>
      <c r="DB141"/>
      <c r="DC141"/>
      <c r="DD141"/>
      <c r="DE141"/>
      <c r="DI141"/>
      <c r="DJ141"/>
      <c r="DK141"/>
      <c r="DL141"/>
      <c r="DM141"/>
      <c r="DN141"/>
      <c r="DO141"/>
      <c r="DP141"/>
      <c r="DQ141"/>
      <c r="DR141"/>
      <c r="DS141"/>
      <c r="DT141"/>
      <c r="DU141"/>
      <c r="DV141"/>
      <c r="DW141"/>
      <c r="DX141"/>
      <c r="DY141"/>
      <c r="EG141"/>
      <c r="EH141"/>
      <c r="EI141"/>
      <c r="EJ141"/>
      <c r="EK141"/>
      <c r="EL141"/>
      <c r="EM141"/>
      <c r="EN141"/>
      <c r="EO141"/>
      <c r="EP141"/>
      <c r="EQ141"/>
      <c r="ER141"/>
      <c r="ES141"/>
      <c r="ET141"/>
      <c r="EU141"/>
      <c r="EV141"/>
      <c r="EW141"/>
      <c r="FA141"/>
      <c r="FD141"/>
      <c r="FE141"/>
      <c r="FG141"/>
      <c r="FH141"/>
      <c r="FI141"/>
      <c r="FJ141"/>
      <c r="FK141"/>
      <c r="FL141"/>
      <c r="FM141"/>
      <c r="FN141"/>
      <c r="FO141"/>
      <c r="FP141"/>
      <c r="FR141"/>
      <c r="FU141"/>
      <c r="FV141"/>
      <c r="GK141"/>
      <c r="GO141"/>
      <c r="GP141"/>
      <c r="GQ141"/>
      <c r="GR141"/>
      <c r="GS141"/>
      <c r="GT141"/>
      <c r="GU141"/>
      <c r="GV141"/>
      <c r="GX141"/>
      <c r="HM141"/>
      <c r="HO141"/>
      <c r="HP141"/>
      <c r="HQ141"/>
      <c r="HR141"/>
      <c r="HS141"/>
      <c r="HT141"/>
      <c r="HU141"/>
      <c r="HV141"/>
      <c r="HW141"/>
      <c r="HY141"/>
      <c r="HZ141"/>
      <c r="IA141"/>
      <c r="IB141"/>
      <c r="IC141"/>
      <c r="ID141"/>
      <c r="IE141"/>
      <c r="IF141"/>
      <c r="IG141"/>
      <c r="IH141"/>
      <c r="II141"/>
      <c r="IJ141"/>
      <c r="IK141"/>
      <c r="IL141"/>
      <c r="IN141"/>
      <c r="IO141"/>
      <c r="IP141"/>
      <c r="IQ141"/>
      <c r="IR141"/>
      <c r="IS141"/>
      <c r="IT141"/>
      <c r="IW141"/>
      <c r="IX141"/>
      <c r="IY141"/>
      <c r="IZ141"/>
      <c r="JA141"/>
      <c r="JB141"/>
      <c r="JC141"/>
      <c r="JD141"/>
      <c r="JN141"/>
      <c r="KS141"/>
      <c r="KW141"/>
      <c r="KX141"/>
      <c r="KY141"/>
      <c r="KZ141"/>
      <c r="LA141"/>
      <c r="LB141"/>
      <c r="LC141"/>
      <c r="LD141"/>
      <c r="LE141"/>
      <c r="LF141"/>
      <c r="LG141"/>
      <c r="LH141"/>
      <c r="LI141"/>
      <c r="LJ141"/>
      <c r="LK141"/>
      <c r="LL141"/>
      <c r="LM141"/>
      <c r="LN141"/>
      <c r="LO141"/>
      <c r="LP141"/>
      <c r="LS141"/>
      <c r="ME141"/>
      <c r="MH141"/>
      <c r="MO141"/>
      <c r="MS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C141"/>
      <c r="OD141"/>
      <c r="OE141"/>
      <c r="OF141"/>
      <c r="OG141"/>
      <c r="OH141"/>
      <c r="OI141"/>
      <c r="OJ141"/>
      <c r="OK141"/>
      <c r="OL141"/>
      <c r="OM141"/>
      <c r="ON141"/>
      <c r="OO141"/>
      <c r="OT141"/>
      <c r="OU141"/>
      <c r="OV141"/>
      <c r="OW141"/>
      <c r="OX141"/>
      <c r="PB141"/>
      <c r="PC141"/>
      <c r="PD141"/>
      <c r="PE141"/>
      <c r="PF141"/>
      <c r="PG141"/>
      <c r="PN141"/>
      <c r="PO141"/>
      <c r="PP141"/>
      <c r="PQ141"/>
      <c r="PR141"/>
      <c r="PS141"/>
      <c r="PT141"/>
      <c r="PU141"/>
      <c r="PW141"/>
      <c r="PY141"/>
      <c r="PZ141"/>
      <c r="QA141"/>
      <c r="QF141"/>
      <c r="QG141"/>
      <c r="QH141"/>
      <c r="QJ141"/>
      <c r="QK141"/>
      <c r="QL141"/>
      <c r="QM141"/>
      <c r="QN141"/>
      <c r="QO141"/>
      <c r="QU141"/>
      <c r="QW141"/>
      <c r="QX141"/>
      <c r="QY141"/>
      <c r="QZ141"/>
      <c r="RA141"/>
      <c r="RB141"/>
      <c r="RC141"/>
      <c r="RD141"/>
      <c r="RE141"/>
      <c r="RF141"/>
      <c r="RM141"/>
      <c r="RN141"/>
      <c r="RO141"/>
      <c r="RP141"/>
      <c r="RQ141"/>
      <c r="RR141"/>
      <c r="RS141"/>
      <c r="RT141"/>
      <c r="RU141"/>
      <c r="RV141"/>
      <c r="SA141"/>
      <c r="SB141"/>
      <c r="SC141"/>
      <c r="SD141"/>
      <c r="SE141"/>
      <c r="SF141"/>
      <c r="SH141"/>
      <c r="SI141"/>
      <c r="SJ141"/>
      <c r="SK141"/>
      <c r="SL141"/>
    </row>
    <row r="142" spans="1:572" x14ac:dyDescent="0.3">
      <c r="J142"/>
      <c r="K142"/>
      <c r="L142"/>
      <c r="M142"/>
      <c r="N142"/>
      <c r="O142"/>
      <c r="P142"/>
      <c r="Q142"/>
      <c r="R142"/>
      <c r="S142"/>
      <c r="T142"/>
      <c r="U142"/>
      <c r="V142"/>
      <c r="X142"/>
      <c r="Z142"/>
      <c r="AA142"/>
      <c r="AB142"/>
      <c r="AC142"/>
      <c r="AD142"/>
      <c r="AE142"/>
      <c r="AF142"/>
      <c r="AG142"/>
      <c r="AH142"/>
      <c r="AI142"/>
      <c r="AJ142"/>
      <c r="AK142"/>
      <c r="AL142"/>
      <c r="AN142"/>
      <c r="AO142"/>
      <c r="AP142"/>
      <c r="AQ142"/>
      <c r="AR142"/>
      <c r="AS142"/>
      <c r="AT142"/>
      <c r="AU142"/>
      <c r="AV142"/>
      <c r="AW142"/>
      <c r="AX142"/>
      <c r="AY142"/>
      <c r="AZ142"/>
      <c r="BA142"/>
      <c r="BB142"/>
      <c r="BC142"/>
      <c r="BD142"/>
      <c r="BG142"/>
      <c r="BH142"/>
      <c r="BI142"/>
      <c r="BJ142"/>
      <c r="CE142"/>
      <c r="CK142"/>
      <c r="CL142"/>
      <c r="CM142"/>
      <c r="CN142"/>
      <c r="CO142"/>
      <c r="CR142"/>
      <c r="CS142"/>
      <c r="CT142"/>
      <c r="CU142"/>
      <c r="CV142"/>
      <c r="CW142"/>
      <c r="CY142"/>
      <c r="CZ142"/>
      <c r="DA142"/>
      <c r="DB142"/>
      <c r="DC142"/>
      <c r="DD142"/>
      <c r="DE142"/>
      <c r="DI142"/>
      <c r="DJ142"/>
      <c r="DK142"/>
      <c r="DL142"/>
      <c r="DM142"/>
      <c r="DN142"/>
      <c r="DO142"/>
      <c r="DP142"/>
      <c r="DQ142"/>
      <c r="DR142"/>
      <c r="DS142"/>
      <c r="DT142"/>
      <c r="DU142"/>
      <c r="DV142"/>
      <c r="DW142"/>
      <c r="DX142"/>
      <c r="DY142"/>
      <c r="EG142"/>
      <c r="EH142"/>
      <c r="EI142"/>
      <c r="EJ142"/>
      <c r="EK142"/>
      <c r="EL142"/>
      <c r="EM142"/>
      <c r="EN142"/>
      <c r="EO142"/>
      <c r="EP142"/>
      <c r="EQ142"/>
      <c r="ER142"/>
      <c r="ES142"/>
      <c r="ET142"/>
      <c r="EU142"/>
      <c r="EV142"/>
      <c r="EW142"/>
      <c r="FA142"/>
      <c r="FD142"/>
      <c r="FE142"/>
      <c r="FG142"/>
      <c r="FH142"/>
      <c r="FI142"/>
      <c r="FJ142"/>
      <c r="FK142"/>
      <c r="FL142"/>
      <c r="FM142"/>
      <c r="FN142"/>
      <c r="FO142"/>
      <c r="FP142"/>
      <c r="FR142"/>
      <c r="FU142"/>
      <c r="FV142"/>
      <c r="GK142"/>
      <c r="GO142"/>
      <c r="GP142"/>
      <c r="GQ142"/>
      <c r="GR142"/>
      <c r="GS142"/>
      <c r="GT142"/>
      <c r="GU142"/>
      <c r="GV142"/>
      <c r="GX142"/>
      <c r="HM142"/>
      <c r="HO142"/>
      <c r="HP142"/>
      <c r="HQ142"/>
      <c r="HR142"/>
      <c r="HS142"/>
      <c r="HT142"/>
      <c r="HU142"/>
      <c r="HV142"/>
      <c r="HW142"/>
      <c r="HY142"/>
      <c r="HZ142"/>
      <c r="IA142"/>
      <c r="IB142"/>
      <c r="IC142"/>
      <c r="ID142"/>
      <c r="IE142"/>
      <c r="IF142"/>
      <c r="IG142"/>
      <c r="IH142"/>
      <c r="II142"/>
      <c r="IJ142"/>
      <c r="IK142"/>
      <c r="IL142"/>
      <c r="IN142"/>
      <c r="IO142"/>
      <c r="IP142"/>
      <c r="IQ142"/>
      <c r="IR142"/>
      <c r="IS142"/>
      <c r="IT142"/>
      <c r="IW142"/>
      <c r="IX142"/>
      <c r="IY142"/>
      <c r="IZ142"/>
      <c r="JA142"/>
      <c r="JB142"/>
      <c r="JC142"/>
      <c r="JD142"/>
      <c r="JN142"/>
      <c r="KS142"/>
      <c r="KW142"/>
      <c r="KX142"/>
      <c r="KY142"/>
      <c r="KZ142"/>
      <c r="LA142"/>
      <c r="LB142"/>
      <c r="LC142"/>
      <c r="LD142"/>
      <c r="LE142"/>
      <c r="LF142"/>
      <c r="LG142"/>
      <c r="LH142"/>
      <c r="LI142"/>
      <c r="LJ142"/>
      <c r="LK142"/>
      <c r="LL142"/>
      <c r="LM142"/>
      <c r="LN142"/>
      <c r="LO142"/>
      <c r="LP142"/>
      <c r="LS142"/>
      <c r="ME142"/>
      <c r="MH142"/>
      <c r="MO142"/>
      <c r="MS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C142"/>
      <c r="OD142"/>
      <c r="OE142"/>
      <c r="OF142"/>
      <c r="OG142"/>
      <c r="OH142"/>
      <c r="OI142"/>
      <c r="OJ142"/>
      <c r="OK142"/>
      <c r="OL142"/>
      <c r="OM142"/>
      <c r="ON142"/>
      <c r="OO142"/>
      <c r="OT142"/>
      <c r="OU142"/>
      <c r="OV142"/>
      <c r="OW142"/>
      <c r="OX142"/>
      <c r="PB142"/>
      <c r="PC142"/>
      <c r="PD142"/>
      <c r="PE142"/>
      <c r="PF142"/>
      <c r="PG142"/>
      <c r="PN142"/>
      <c r="PO142"/>
      <c r="PP142"/>
      <c r="PQ142"/>
      <c r="PR142"/>
      <c r="PS142"/>
      <c r="PT142"/>
      <c r="PU142"/>
      <c r="PW142"/>
      <c r="PY142"/>
      <c r="PZ142"/>
      <c r="QA142"/>
      <c r="QF142"/>
      <c r="QG142"/>
      <c r="QH142"/>
      <c r="QJ142"/>
      <c r="QK142"/>
      <c r="QL142"/>
      <c r="QM142"/>
      <c r="QN142"/>
      <c r="QO142"/>
      <c r="QU142"/>
      <c r="QW142"/>
      <c r="QX142"/>
      <c r="QY142"/>
      <c r="QZ142"/>
      <c r="RA142"/>
      <c r="RB142"/>
      <c r="RC142"/>
      <c r="RD142"/>
      <c r="RE142"/>
      <c r="RF142"/>
      <c r="RM142"/>
      <c r="RN142"/>
      <c r="RO142"/>
      <c r="RP142"/>
      <c r="RQ142"/>
      <c r="RR142"/>
      <c r="RS142"/>
      <c r="RT142"/>
      <c r="RU142"/>
      <c r="RV142"/>
      <c r="SA142"/>
      <c r="SB142"/>
      <c r="SC142"/>
      <c r="SD142"/>
      <c r="SE142"/>
      <c r="SF142"/>
      <c r="SH142"/>
      <c r="SI142"/>
      <c r="SJ142"/>
      <c r="SK142"/>
      <c r="SL142"/>
    </row>
    <row r="143" spans="1:572" x14ac:dyDescent="0.3">
      <c r="J143"/>
      <c r="K143"/>
      <c r="L143"/>
      <c r="M143"/>
      <c r="N143"/>
      <c r="O143"/>
      <c r="P143"/>
      <c r="Q143"/>
      <c r="R143"/>
      <c r="S143"/>
      <c r="T143"/>
      <c r="U143"/>
      <c r="V143"/>
      <c r="X143"/>
      <c r="Z143"/>
      <c r="AA143"/>
      <c r="AB143"/>
      <c r="AC143"/>
      <c r="AD143"/>
      <c r="AE143"/>
      <c r="AF143"/>
      <c r="AG143"/>
      <c r="AH143"/>
      <c r="AI143"/>
      <c r="AJ143"/>
      <c r="AK143"/>
      <c r="AL143"/>
      <c r="AN143"/>
      <c r="AO143"/>
      <c r="AP143"/>
      <c r="AQ143"/>
      <c r="AR143"/>
      <c r="AS143"/>
      <c r="AT143"/>
      <c r="AU143"/>
      <c r="AV143"/>
      <c r="AW143"/>
      <c r="AX143"/>
      <c r="AY143"/>
      <c r="AZ143"/>
      <c r="BA143"/>
      <c r="BB143"/>
      <c r="BC143"/>
      <c r="BD143"/>
      <c r="BG143"/>
      <c r="BH143"/>
      <c r="BI143"/>
      <c r="BJ143"/>
      <c r="CE143"/>
      <c r="CK143"/>
      <c r="CL143"/>
      <c r="CM143"/>
      <c r="CN143"/>
      <c r="CO143"/>
      <c r="CR143"/>
      <c r="CS143"/>
      <c r="CT143"/>
      <c r="CU143"/>
      <c r="CV143"/>
      <c r="CW143"/>
      <c r="CY143"/>
      <c r="CZ143"/>
      <c r="DA143"/>
      <c r="DB143"/>
      <c r="DC143"/>
      <c r="DD143"/>
      <c r="DE143"/>
      <c r="DI143"/>
      <c r="DJ143"/>
      <c r="DK143"/>
      <c r="DL143"/>
      <c r="DM143"/>
      <c r="DN143"/>
      <c r="DO143"/>
      <c r="DP143"/>
      <c r="DQ143"/>
      <c r="DR143"/>
      <c r="DS143"/>
      <c r="DT143"/>
      <c r="DU143"/>
      <c r="DV143"/>
      <c r="DW143"/>
      <c r="DX143"/>
      <c r="DY143"/>
      <c r="EG143"/>
      <c r="EH143"/>
      <c r="EI143"/>
      <c r="EJ143"/>
      <c r="EK143"/>
      <c r="EL143"/>
      <c r="EM143"/>
      <c r="EN143"/>
      <c r="EO143"/>
      <c r="EP143"/>
      <c r="EQ143"/>
      <c r="ER143"/>
      <c r="ES143"/>
      <c r="ET143"/>
      <c r="EU143"/>
      <c r="EV143"/>
      <c r="EW143"/>
      <c r="FA143"/>
      <c r="FD143"/>
      <c r="FE143"/>
      <c r="FG143"/>
      <c r="FH143"/>
      <c r="FI143"/>
      <c r="FJ143"/>
      <c r="FK143"/>
      <c r="FL143"/>
      <c r="FM143"/>
      <c r="FN143"/>
      <c r="FO143"/>
      <c r="FP143"/>
      <c r="FR143"/>
      <c r="FU143"/>
      <c r="FV143"/>
      <c r="GK143"/>
      <c r="GO143"/>
      <c r="GP143"/>
      <c r="GQ143"/>
      <c r="GR143"/>
      <c r="GS143"/>
      <c r="GT143"/>
      <c r="GU143"/>
      <c r="GV143"/>
      <c r="GX143"/>
      <c r="HM143"/>
      <c r="HO143"/>
      <c r="HP143"/>
      <c r="HQ143"/>
      <c r="HR143"/>
      <c r="HS143"/>
      <c r="HT143"/>
      <c r="HU143"/>
      <c r="HV143"/>
      <c r="HW143"/>
      <c r="HY143"/>
      <c r="HZ143"/>
      <c r="IA143"/>
      <c r="IB143"/>
      <c r="IC143"/>
      <c r="ID143"/>
      <c r="IE143"/>
      <c r="IF143"/>
      <c r="IG143"/>
      <c r="IH143"/>
      <c r="II143"/>
      <c r="IJ143"/>
      <c r="IK143"/>
      <c r="IL143"/>
      <c r="IN143"/>
      <c r="IO143"/>
      <c r="IP143"/>
      <c r="IQ143"/>
      <c r="IR143"/>
      <c r="IS143"/>
      <c r="IT143"/>
      <c r="IW143"/>
      <c r="IX143"/>
      <c r="IY143"/>
      <c r="IZ143"/>
      <c r="JA143"/>
      <c r="JB143"/>
      <c r="JC143"/>
      <c r="JD143"/>
      <c r="JN143"/>
      <c r="KS143"/>
      <c r="KW143"/>
      <c r="KX143"/>
      <c r="KY143"/>
      <c r="KZ143"/>
      <c r="LA143"/>
      <c r="LB143"/>
      <c r="LC143"/>
      <c r="LD143"/>
      <c r="LE143"/>
      <c r="LF143"/>
      <c r="LG143"/>
      <c r="LH143"/>
      <c r="LI143"/>
      <c r="LJ143"/>
      <c r="LK143"/>
      <c r="LL143"/>
      <c r="LM143"/>
      <c r="LN143"/>
      <c r="LO143"/>
      <c r="LP143"/>
      <c r="LS143"/>
      <c r="ME143"/>
      <c r="MH143"/>
      <c r="MO143"/>
      <c r="MS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C143"/>
      <c r="OD143"/>
      <c r="OE143"/>
      <c r="OF143"/>
      <c r="OG143"/>
      <c r="OH143"/>
      <c r="OI143"/>
      <c r="OJ143"/>
      <c r="OK143"/>
      <c r="OL143"/>
      <c r="OM143"/>
      <c r="ON143"/>
      <c r="OO143"/>
      <c r="OT143"/>
      <c r="OU143"/>
      <c r="OV143"/>
      <c r="OW143"/>
      <c r="OX143"/>
      <c r="PB143"/>
      <c r="PC143"/>
      <c r="PD143"/>
      <c r="PE143"/>
      <c r="PF143"/>
      <c r="PG143"/>
      <c r="PN143"/>
      <c r="PO143"/>
      <c r="PP143"/>
      <c r="PQ143"/>
      <c r="PR143"/>
      <c r="PS143"/>
      <c r="PT143"/>
      <c r="PU143"/>
      <c r="PW143"/>
      <c r="PY143"/>
      <c r="PZ143"/>
      <c r="QA143"/>
      <c r="QF143"/>
      <c r="QG143"/>
      <c r="QH143"/>
      <c r="QJ143"/>
      <c r="QK143"/>
      <c r="QL143"/>
      <c r="QM143"/>
      <c r="QN143"/>
      <c r="QO143"/>
      <c r="QU143"/>
      <c r="QW143"/>
      <c r="QX143"/>
      <c r="QY143"/>
      <c r="QZ143"/>
      <c r="RA143"/>
      <c r="RB143"/>
      <c r="RC143"/>
      <c r="RD143"/>
      <c r="RE143"/>
      <c r="RF143"/>
      <c r="RM143"/>
      <c r="RN143"/>
      <c r="RO143"/>
      <c r="RP143"/>
      <c r="RQ143"/>
      <c r="RR143"/>
      <c r="RS143"/>
      <c r="RT143"/>
      <c r="RU143"/>
      <c r="RV143"/>
      <c r="SA143"/>
      <c r="SB143"/>
      <c r="SC143"/>
      <c r="SD143"/>
      <c r="SE143"/>
      <c r="SF143"/>
      <c r="SH143"/>
      <c r="SI143"/>
      <c r="SJ143"/>
      <c r="SK143"/>
      <c r="SL143"/>
    </row>
    <row r="144" spans="1:572" x14ac:dyDescent="0.3">
      <c r="J144"/>
      <c r="K144"/>
      <c r="L144"/>
      <c r="M144"/>
      <c r="N144"/>
      <c r="O144"/>
      <c r="P144"/>
      <c r="Q144"/>
      <c r="R144"/>
      <c r="S144"/>
      <c r="T144"/>
      <c r="U144"/>
      <c r="V144"/>
      <c r="X144"/>
      <c r="Z144"/>
      <c r="AA144"/>
      <c r="AB144"/>
      <c r="AC144"/>
      <c r="AD144"/>
      <c r="AE144"/>
      <c r="AF144"/>
      <c r="AG144"/>
      <c r="AH144"/>
      <c r="AI144"/>
      <c r="AJ144"/>
      <c r="AK144"/>
      <c r="AL144"/>
      <c r="AN144"/>
      <c r="AO144"/>
      <c r="AP144"/>
      <c r="AQ144"/>
      <c r="AR144"/>
      <c r="AS144"/>
      <c r="AT144"/>
      <c r="AU144"/>
      <c r="AV144"/>
      <c r="AW144"/>
      <c r="AX144"/>
      <c r="AY144"/>
      <c r="AZ144"/>
      <c r="BA144"/>
      <c r="BB144"/>
      <c r="BC144"/>
      <c r="BD144"/>
      <c r="BG144"/>
      <c r="BH144"/>
      <c r="BI144"/>
      <c r="BJ144"/>
      <c r="CE144"/>
      <c r="CK144"/>
      <c r="CL144"/>
      <c r="CM144"/>
      <c r="CN144"/>
      <c r="CO144"/>
      <c r="CR144"/>
      <c r="CS144"/>
      <c r="CT144"/>
      <c r="CU144"/>
      <c r="CV144"/>
      <c r="CW144"/>
      <c r="CY144"/>
      <c r="CZ144"/>
      <c r="DA144"/>
      <c r="DB144"/>
      <c r="DC144"/>
      <c r="DD144"/>
      <c r="DE144"/>
      <c r="DI144"/>
      <c r="DJ144"/>
      <c r="DK144"/>
      <c r="DL144"/>
      <c r="DM144"/>
      <c r="DN144"/>
      <c r="DO144"/>
      <c r="DP144"/>
      <c r="DQ144"/>
      <c r="DR144"/>
      <c r="DS144"/>
      <c r="DT144"/>
      <c r="DU144"/>
      <c r="DV144"/>
      <c r="DW144"/>
      <c r="DX144"/>
      <c r="DY144"/>
      <c r="EG144"/>
      <c r="EH144"/>
      <c r="EI144"/>
      <c r="EJ144"/>
      <c r="EK144"/>
      <c r="EL144"/>
      <c r="EM144"/>
      <c r="EN144"/>
      <c r="EO144"/>
      <c r="EP144"/>
      <c r="EQ144"/>
      <c r="ER144"/>
      <c r="ES144"/>
      <c r="ET144"/>
      <c r="EU144"/>
      <c r="EV144"/>
      <c r="EW144"/>
      <c r="FA144"/>
      <c r="FD144"/>
      <c r="FE144"/>
      <c r="FG144"/>
      <c r="FH144"/>
      <c r="FI144"/>
      <c r="FJ144"/>
      <c r="FK144"/>
      <c r="FL144"/>
      <c r="FM144"/>
      <c r="FN144"/>
      <c r="FO144"/>
      <c r="FP144"/>
      <c r="FR144"/>
      <c r="FU144"/>
      <c r="FV144"/>
      <c r="GK144"/>
      <c r="GO144"/>
      <c r="GP144"/>
      <c r="GQ144"/>
      <c r="GR144"/>
      <c r="GS144"/>
      <c r="GT144"/>
      <c r="GU144"/>
      <c r="GV144"/>
      <c r="GX144"/>
      <c r="HM144"/>
      <c r="HO144"/>
      <c r="HP144"/>
      <c r="HQ144"/>
      <c r="HR144"/>
      <c r="HS144"/>
      <c r="HT144"/>
      <c r="HU144"/>
      <c r="HV144"/>
      <c r="HW144"/>
      <c r="HY144"/>
      <c r="HZ144"/>
      <c r="IA144"/>
      <c r="IB144"/>
      <c r="IC144"/>
      <c r="ID144"/>
      <c r="IE144"/>
      <c r="IF144"/>
      <c r="IG144"/>
      <c r="IH144"/>
      <c r="II144"/>
      <c r="IJ144"/>
      <c r="IK144"/>
      <c r="IL144"/>
      <c r="IN144"/>
      <c r="IO144"/>
      <c r="IP144"/>
      <c r="IQ144"/>
      <c r="IR144"/>
      <c r="IS144"/>
      <c r="IT144"/>
      <c r="IW144"/>
      <c r="IX144"/>
      <c r="IY144"/>
      <c r="IZ144"/>
      <c r="JA144"/>
      <c r="JB144"/>
      <c r="JC144"/>
      <c r="JD144"/>
      <c r="JN144"/>
      <c r="KS144"/>
      <c r="KW144"/>
      <c r="KX144"/>
      <c r="KY144"/>
      <c r="KZ144"/>
      <c r="LA144"/>
      <c r="LB144"/>
      <c r="LC144"/>
      <c r="LD144"/>
      <c r="LE144"/>
      <c r="LF144"/>
      <c r="LG144"/>
      <c r="LH144"/>
      <c r="LI144"/>
      <c r="LJ144"/>
      <c r="LK144"/>
      <c r="LL144"/>
      <c r="LM144"/>
      <c r="LN144"/>
      <c r="LO144"/>
      <c r="LP144"/>
      <c r="LS144"/>
      <c r="ME144"/>
      <c r="MH144"/>
      <c r="MO144"/>
      <c r="MS144"/>
      <c r="MU144"/>
      <c r="MV144"/>
      <c r="MW144"/>
      <c r="MX144"/>
      <c r="MY144"/>
      <c r="MZ144"/>
      <c r="NA144"/>
      <c r="NB144"/>
      <c r="NC144"/>
      <c r="ND144"/>
      <c r="NE144"/>
      <c r="NF144"/>
      <c r="NG144"/>
      <c r="NH144"/>
      <c r="NI144"/>
      <c r="NJ144"/>
      <c r="NK144"/>
      <c r="NL144"/>
      <c r="NM144"/>
      <c r="NN144"/>
      <c r="NO144"/>
      <c r="NP144"/>
      <c r="NQ144"/>
      <c r="NR144"/>
      <c r="NS144"/>
      <c r="NT144"/>
      <c r="NU144"/>
      <c r="NV144"/>
      <c r="NW144"/>
      <c r="NX144"/>
      <c r="NY144"/>
      <c r="NZ144"/>
      <c r="OC144"/>
      <c r="OD144"/>
      <c r="OE144"/>
      <c r="OF144"/>
      <c r="OG144"/>
      <c r="OH144"/>
      <c r="OI144"/>
      <c r="OJ144"/>
      <c r="OK144"/>
      <c r="OL144"/>
      <c r="OM144"/>
      <c r="ON144"/>
      <c r="OO144"/>
      <c r="OT144"/>
      <c r="OU144"/>
      <c r="OV144"/>
      <c r="OW144"/>
      <c r="OX144"/>
      <c r="PB144"/>
      <c r="PC144"/>
      <c r="PD144"/>
      <c r="PE144"/>
      <c r="PF144"/>
      <c r="PG144"/>
      <c r="PN144"/>
      <c r="PO144"/>
      <c r="PP144"/>
      <c r="PQ144"/>
      <c r="PR144"/>
      <c r="PS144"/>
      <c r="PT144"/>
      <c r="PU144"/>
      <c r="PW144"/>
      <c r="PY144"/>
      <c r="PZ144"/>
      <c r="QA144"/>
      <c r="QF144"/>
      <c r="QG144"/>
      <c r="QH144"/>
      <c r="QJ144"/>
      <c r="QK144"/>
      <c r="QL144"/>
      <c r="QM144"/>
      <c r="QN144"/>
      <c r="QO144"/>
      <c r="QU144"/>
      <c r="QW144"/>
      <c r="QX144"/>
      <c r="QY144"/>
      <c r="QZ144"/>
      <c r="RA144"/>
      <c r="RB144"/>
      <c r="RC144"/>
      <c r="RD144"/>
      <c r="RE144"/>
      <c r="RF144"/>
      <c r="RM144"/>
      <c r="RN144"/>
      <c r="RO144"/>
      <c r="RP144"/>
      <c r="RQ144"/>
      <c r="RR144"/>
      <c r="RS144"/>
      <c r="RT144"/>
      <c r="RU144"/>
      <c r="RV144"/>
      <c r="SA144"/>
      <c r="SB144"/>
      <c r="SC144"/>
      <c r="SD144"/>
      <c r="SE144"/>
      <c r="SF144"/>
      <c r="SH144"/>
      <c r="SI144"/>
      <c r="SJ144"/>
      <c r="SK144"/>
      <c r="SL144"/>
    </row>
    <row r="145" spans="10:506" x14ac:dyDescent="0.3">
      <c r="J145"/>
      <c r="K145"/>
      <c r="L145"/>
      <c r="M145"/>
      <c r="N145"/>
      <c r="O145"/>
      <c r="P145"/>
      <c r="Q145"/>
      <c r="R145"/>
      <c r="S145"/>
      <c r="T145"/>
      <c r="U145"/>
      <c r="V145"/>
      <c r="X145"/>
      <c r="Z145"/>
      <c r="AA145"/>
      <c r="AB145"/>
      <c r="AC145"/>
      <c r="AD145"/>
      <c r="AE145"/>
      <c r="AF145"/>
      <c r="AG145"/>
      <c r="AH145"/>
      <c r="AI145"/>
      <c r="AJ145"/>
      <c r="AK145"/>
      <c r="AL145"/>
      <c r="AN145"/>
      <c r="AO145"/>
      <c r="AP145"/>
      <c r="AQ145"/>
      <c r="AR145"/>
      <c r="AS145"/>
      <c r="AT145"/>
      <c r="AU145"/>
      <c r="AV145"/>
      <c r="AW145"/>
      <c r="AX145"/>
      <c r="AY145"/>
      <c r="AZ145"/>
      <c r="BA145"/>
      <c r="BB145"/>
      <c r="BC145"/>
      <c r="BD145"/>
      <c r="BG145"/>
      <c r="BH145"/>
      <c r="BI145"/>
      <c r="BJ145"/>
      <c r="CE145"/>
      <c r="CK145"/>
      <c r="CL145"/>
      <c r="CM145"/>
      <c r="CN145"/>
      <c r="CO145"/>
      <c r="CR145"/>
      <c r="CS145"/>
      <c r="CT145"/>
      <c r="CU145"/>
      <c r="CV145"/>
      <c r="CW145"/>
      <c r="CY145"/>
      <c r="CZ145"/>
      <c r="DA145"/>
      <c r="DB145"/>
      <c r="DC145"/>
      <c r="DD145"/>
      <c r="DE145"/>
      <c r="DI145"/>
      <c r="DJ145"/>
      <c r="DK145"/>
      <c r="DL145"/>
      <c r="DM145"/>
      <c r="DN145"/>
      <c r="DO145"/>
      <c r="DP145"/>
      <c r="DQ145"/>
      <c r="DR145"/>
      <c r="DS145"/>
      <c r="DT145"/>
      <c r="DU145"/>
      <c r="DV145"/>
      <c r="DW145"/>
      <c r="DX145"/>
      <c r="DY145"/>
      <c r="EG145"/>
      <c r="EH145"/>
      <c r="EI145"/>
      <c r="EJ145"/>
      <c r="EK145"/>
      <c r="EL145"/>
      <c r="EM145"/>
      <c r="EN145"/>
      <c r="EO145"/>
      <c r="EP145"/>
      <c r="EQ145"/>
      <c r="ER145"/>
      <c r="ES145"/>
      <c r="ET145"/>
      <c r="EU145"/>
      <c r="EV145"/>
      <c r="EW145"/>
      <c r="FA145"/>
      <c r="FD145"/>
      <c r="FE145"/>
      <c r="FG145"/>
      <c r="FH145"/>
      <c r="FI145"/>
      <c r="FJ145"/>
      <c r="FK145"/>
      <c r="FL145"/>
      <c r="FM145"/>
      <c r="FN145"/>
      <c r="FO145"/>
      <c r="FP145"/>
      <c r="FR145"/>
      <c r="FU145"/>
      <c r="FV145"/>
      <c r="GK145"/>
      <c r="GO145"/>
      <c r="GP145"/>
      <c r="GQ145"/>
      <c r="GR145"/>
      <c r="GS145"/>
      <c r="GT145"/>
      <c r="GU145"/>
      <c r="GV145"/>
      <c r="GX145"/>
      <c r="HM145"/>
      <c r="HO145"/>
      <c r="HP145"/>
      <c r="HQ145"/>
      <c r="HR145"/>
      <c r="HS145"/>
      <c r="HT145"/>
      <c r="HU145"/>
      <c r="HV145"/>
      <c r="HW145"/>
      <c r="HY145"/>
      <c r="HZ145"/>
      <c r="IA145"/>
      <c r="IB145"/>
      <c r="IC145"/>
      <c r="ID145"/>
      <c r="IE145"/>
      <c r="IF145"/>
      <c r="IG145"/>
      <c r="IH145"/>
      <c r="II145"/>
      <c r="IJ145"/>
      <c r="IK145"/>
      <c r="IL145"/>
      <c r="IN145"/>
      <c r="IO145"/>
      <c r="IP145"/>
      <c r="IQ145"/>
      <c r="IR145"/>
      <c r="IS145"/>
      <c r="IT145"/>
      <c r="IW145"/>
      <c r="IX145"/>
      <c r="IY145"/>
      <c r="IZ145"/>
      <c r="JA145"/>
      <c r="JB145"/>
      <c r="JC145"/>
      <c r="JD145"/>
      <c r="JN145"/>
      <c r="KS145"/>
      <c r="KW145"/>
      <c r="KX145"/>
      <c r="KY145"/>
      <c r="KZ145"/>
      <c r="LA145"/>
      <c r="LB145"/>
      <c r="LC145"/>
      <c r="LD145"/>
      <c r="LE145"/>
      <c r="LF145"/>
      <c r="LG145"/>
      <c r="LH145"/>
      <c r="LI145"/>
      <c r="LJ145"/>
      <c r="LK145"/>
      <c r="LL145"/>
      <c r="LM145"/>
      <c r="LN145"/>
      <c r="LO145"/>
      <c r="LP145"/>
      <c r="LS145"/>
      <c r="ME145"/>
      <c r="MH145"/>
      <c r="MO145"/>
      <c r="MS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C145"/>
      <c r="OD145"/>
      <c r="OE145"/>
      <c r="OF145"/>
      <c r="OG145"/>
      <c r="OH145"/>
      <c r="OI145"/>
      <c r="OJ145"/>
      <c r="OK145"/>
      <c r="OL145"/>
      <c r="OM145"/>
      <c r="ON145"/>
      <c r="OO145"/>
      <c r="OT145"/>
      <c r="OU145"/>
      <c r="OV145"/>
      <c r="OW145"/>
      <c r="OX145"/>
      <c r="PB145"/>
      <c r="PC145"/>
      <c r="PD145"/>
      <c r="PE145"/>
      <c r="PF145"/>
      <c r="PG145"/>
      <c r="PN145"/>
      <c r="PO145"/>
      <c r="PP145"/>
      <c r="PQ145"/>
      <c r="PR145"/>
      <c r="PS145"/>
      <c r="PT145"/>
      <c r="PU145"/>
      <c r="PW145"/>
      <c r="PY145"/>
      <c r="PZ145"/>
      <c r="QA145"/>
      <c r="QF145"/>
      <c r="QG145"/>
      <c r="QH145"/>
      <c r="QJ145"/>
      <c r="QK145"/>
      <c r="QL145"/>
      <c r="QM145"/>
      <c r="QN145"/>
      <c r="QO145"/>
      <c r="QU145"/>
      <c r="QW145"/>
      <c r="QX145"/>
      <c r="QY145"/>
      <c r="QZ145"/>
      <c r="RA145"/>
      <c r="RB145"/>
      <c r="RC145"/>
      <c r="RD145"/>
      <c r="RE145"/>
      <c r="RF145"/>
      <c r="RM145"/>
      <c r="RN145"/>
      <c r="RO145"/>
      <c r="RP145"/>
      <c r="RQ145"/>
      <c r="RR145"/>
      <c r="RS145"/>
      <c r="RT145"/>
      <c r="RU145"/>
      <c r="RV145"/>
      <c r="SA145"/>
      <c r="SB145"/>
      <c r="SC145"/>
      <c r="SD145"/>
      <c r="SE145"/>
      <c r="SF145"/>
      <c r="SH145"/>
      <c r="SI145"/>
      <c r="SJ145"/>
      <c r="SK145"/>
      <c r="SL145"/>
    </row>
    <row r="146" spans="10:506" x14ac:dyDescent="0.3">
      <c r="J146"/>
      <c r="K146"/>
      <c r="L146"/>
      <c r="M146"/>
      <c r="N146"/>
      <c r="O146"/>
      <c r="P146"/>
      <c r="Q146"/>
      <c r="R146"/>
      <c r="S146"/>
      <c r="T146"/>
      <c r="U146"/>
      <c r="V146"/>
      <c r="X146"/>
      <c r="Z146"/>
      <c r="AA146"/>
      <c r="AB146"/>
      <c r="AC146"/>
      <c r="AD146"/>
      <c r="AE146"/>
      <c r="AF146"/>
      <c r="AG146"/>
      <c r="AH146"/>
      <c r="AI146"/>
      <c r="AJ146"/>
      <c r="AK146"/>
      <c r="AL146"/>
      <c r="AN146"/>
      <c r="AO146"/>
      <c r="AP146"/>
      <c r="AQ146"/>
      <c r="AR146"/>
      <c r="AS146"/>
      <c r="AT146"/>
      <c r="AU146"/>
      <c r="AV146"/>
      <c r="AW146"/>
      <c r="AX146"/>
      <c r="AY146"/>
      <c r="AZ146"/>
      <c r="BA146"/>
      <c r="BB146"/>
      <c r="BC146"/>
      <c r="BD146"/>
      <c r="BG146"/>
      <c r="BH146"/>
      <c r="BI146"/>
      <c r="BJ146"/>
      <c r="CE146"/>
      <c r="CK146"/>
      <c r="CL146"/>
      <c r="CM146"/>
      <c r="CN146"/>
      <c r="CO146"/>
      <c r="CR146"/>
      <c r="CS146"/>
      <c r="CT146"/>
      <c r="CU146"/>
      <c r="CV146"/>
      <c r="CW146"/>
      <c r="CY146"/>
      <c r="CZ146"/>
      <c r="DA146"/>
      <c r="DB146"/>
      <c r="DC146"/>
      <c r="DD146"/>
      <c r="DE146"/>
      <c r="DI146"/>
      <c r="DJ146"/>
      <c r="DK146"/>
      <c r="DL146"/>
      <c r="DM146"/>
      <c r="DN146"/>
      <c r="DO146"/>
      <c r="DP146"/>
      <c r="DQ146"/>
      <c r="DR146"/>
      <c r="DS146"/>
      <c r="DT146"/>
      <c r="DU146"/>
      <c r="DV146"/>
      <c r="DW146"/>
      <c r="DX146"/>
      <c r="DY146"/>
      <c r="EG146"/>
      <c r="EH146"/>
      <c r="EI146"/>
      <c r="EJ146"/>
      <c r="EK146"/>
      <c r="EL146"/>
      <c r="EM146"/>
      <c r="EN146"/>
      <c r="EO146"/>
      <c r="EP146"/>
      <c r="EQ146"/>
      <c r="ER146"/>
      <c r="ES146"/>
      <c r="ET146"/>
      <c r="EU146"/>
      <c r="EV146"/>
      <c r="EW146"/>
      <c r="FA146"/>
      <c r="FD146"/>
      <c r="FE146"/>
      <c r="FG146"/>
      <c r="FH146"/>
      <c r="FI146"/>
      <c r="FJ146"/>
      <c r="FK146"/>
      <c r="FL146"/>
      <c r="FM146"/>
      <c r="FN146"/>
      <c r="FO146"/>
      <c r="FP146"/>
      <c r="FR146"/>
      <c r="FU146"/>
      <c r="FV146"/>
      <c r="GK146"/>
      <c r="GO146"/>
      <c r="GP146"/>
      <c r="GQ146"/>
      <c r="GR146"/>
      <c r="GS146"/>
      <c r="GT146"/>
      <c r="GU146"/>
      <c r="GV146"/>
      <c r="GX146"/>
      <c r="HM146"/>
      <c r="HO146"/>
      <c r="HP146"/>
      <c r="HQ146"/>
      <c r="HR146"/>
      <c r="HS146"/>
      <c r="HT146"/>
      <c r="HU146"/>
      <c r="HV146"/>
      <c r="HW146"/>
      <c r="HY146"/>
      <c r="HZ146"/>
      <c r="IA146"/>
      <c r="IB146"/>
      <c r="IC146"/>
      <c r="ID146"/>
      <c r="IE146"/>
      <c r="IF146"/>
      <c r="IG146"/>
      <c r="IH146"/>
      <c r="II146"/>
      <c r="IJ146"/>
      <c r="IK146"/>
      <c r="IL146"/>
      <c r="IN146"/>
      <c r="IO146"/>
      <c r="IP146"/>
      <c r="IQ146"/>
      <c r="IR146"/>
      <c r="IS146"/>
      <c r="IT146"/>
      <c r="IW146"/>
      <c r="IX146"/>
      <c r="IY146"/>
      <c r="IZ146"/>
      <c r="JA146"/>
      <c r="JB146"/>
      <c r="JC146"/>
      <c r="JD146"/>
      <c r="JN146"/>
      <c r="KS146"/>
      <c r="KW146"/>
      <c r="KX146"/>
      <c r="KY146"/>
      <c r="KZ146"/>
      <c r="LA146"/>
      <c r="LB146"/>
      <c r="LC146"/>
      <c r="LD146"/>
      <c r="LE146"/>
      <c r="LF146"/>
      <c r="LG146"/>
      <c r="LH146"/>
      <c r="LI146"/>
      <c r="LJ146"/>
      <c r="LK146"/>
      <c r="LL146"/>
      <c r="LM146"/>
      <c r="LN146"/>
      <c r="LO146"/>
      <c r="LP146"/>
      <c r="LS146"/>
      <c r="ME146"/>
      <c r="MH146"/>
      <c r="MO146"/>
      <c r="MS146"/>
      <c r="MU146"/>
      <c r="MV146"/>
      <c r="MW146"/>
      <c r="MX146"/>
      <c r="MY146"/>
      <c r="MZ146"/>
      <c r="NA146"/>
      <c r="NB146"/>
      <c r="NC146"/>
      <c r="ND146"/>
      <c r="NE146"/>
      <c r="NF146"/>
      <c r="NG146"/>
      <c r="NH146"/>
      <c r="NI146"/>
      <c r="NJ146"/>
      <c r="NK146"/>
      <c r="NL146"/>
      <c r="NM146"/>
      <c r="NN146"/>
      <c r="NO146"/>
      <c r="NP146"/>
      <c r="NQ146"/>
      <c r="NR146"/>
      <c r="NS146"/>
      <c r="NT146"/>
      <c r="NU146"/>
      <c r="NV146"/>
      <c r="NW146"/>
      <c r="NX146"/>
      <c r="NY146"/>
      <c r="NZ146"/>
      <c r="OC146"/>
      <c r="OD146"/>
      <c r="OE146"/>
      <c r="OF146"/>
      <c r="OG146"/>
      <c r="OH146"/>
      <c r="OI146"/>
      <c r="OJ146"/>
      <c r="OK146"/>
      <c r="OL146"/>
      <c r="OM146"/>
      <c r="ON146"/>
      <c r="OO146"/>
      <c r="OT146"/>
      <c r="OU146"/>
      <c r="OV146"/>
      <c r="OW146"/>
      <c r="OX146"/>
      <c r="PB146"/>
      <c r="PC146"/>
      <c r="PD146"/>
      <c r="PE146"/>
      <c r="PF146"/>
      <c r="PG146"/>
      <c r="PN146"/>
      <c r="PO146"/>
      <c r="PP146"/>
      <c r="PQ146"/>
      <c r="PR146"/>
      <c r="PS146"/>
      <c r="PT146"/>
      <c r="PU146"/>
      <c r="PW146"/>
      <c r="PY146"/>
      <c r="PZ146"/>
      <c r="QA146"/>
      <c r="QF146"/>
      <c r="QG146"/>
      <c r="QH146"/>
      <c r="QJ146"/>
      <c r="QK146"/>
      <c r="QL146"/>
      <c r="QM146"/>
      <c r="QN146"/>
      <c r="QO146"/>
      <c r="QU146"/>
      <c r="QW146"/>
      <c r="QX146"/>
      <c r="QY146"/>
      <c r="QZ146"/>
      <c r="RA146"/>
      <c r="RB146"/>
      <c r="RC146"/>
      <c r="RD146"/>
      <c r="RE146"/>
      <c r="RF146"/>
      <c r="RM146"/>
      <c r="RN146"/>
      <c r="RO146"/>
      <c r="RP146"/>
      <c r="RQ146"/>
      <c r="RR146"/>
      <c r="RS146"/>
      <c r="RT146"/>
      <c r="RU146"/>
      <c r="RV146"/>
      <c r="SA146"/>
      <c r="SB146"/>
      <c r="SC146"/>
      <c r="SD146"/>
      <c r="SE146"/>
      <c r="SF146"/>
      <c r="SH146"/>
      <c r="SI146"/>
      <c r="SJ146"/>
      <c r="SK146"/>
      <c r="SL146"/>
    </row>
    <row r="147" spans="10:506" x14ac:dyDescent="0.3">
      <c r="J147"/>
      <c r="K147"/>
      <c r="L147"/>
      <c r="M147"/>
      <c r="N147"/>
      <c r="O147"/>
      <c r="P147"/>
      <c r="Q147"/>
      <c r="R147"/>
      <c r="S147"/>
      <c r="T147"/>
      <c r="U147"/>
      <c r="V147"/>
      <c r="X147"/>
      <c r="Z147"/>
      <c r="AA147"/>
      <c r="AB147"/>
      <c r="AC147"/>
      <c r="AD147"/>
      <c r="AE147"/>
      <c r="AF147"/>
      <c r="AG147"/>
      <c r="AH147"/>
      <c r="AI147"/>
      <c r="AJ147"/>
      <c r="AK147"/>
      <c r="AL147"/>
      <c r="AN147"/>
      <c r="AO147"/>
      <c r="AP147"/>
      <c r="AQ147"/>
      <c r="AR147"/>
      <c r="AS147"/>
      <c r="AT147"/>
      <c r="AU147"/>
      <c r="AV147"/>
      <c r="AW147"/>
      <c r="AX147"/>
      <c r="AY147"/>
      <c r="AZ147"/>
      <c r="BA147"/>
      <c r="BB147"/>
      <c r="BC147"/>
      <c r="BD147"/>
      <c r="BG147"/>
      <c r="BH147"/>
      <c r="BI147"/>
      <c r="BJ147"/>
      <c r="CE147"/>
      <c r="CK147"/>
      <c r="CL147"/>
      <c r="CM147"/>
      <c r="CN147"/>
      <c r="CO147"/>
      <c r="CR147"/>
      <c r="CS147"/>
      <c r="CT147"/>
      <c r="CU147"/>
      <c r="CV147"/>
      <c r="CW147"/>
      <c r="CY147"/>
      <c r="CZ147"/>
      <c r="DA147"/>
      <c r="DB147"/>
      <c r="DC147"/>
      <c r="DD147"/>
      <c r="DE147"/>
      <c r="DI147"/>
      <c r="DJ147"/>
      <c r="DK147"/>
      <c r="DL147"/>
      <c r="DM147"/>
      <c r="DN147"/>
      <c r="DO147"/>
      <c r="DP147"/>
      <c r="DQ147"/>
      <c r="DR147"/>
      <c r="DS147"/>
      <c r="DT147"/>
      <c r="DU147"/>
      <c r="DV147"/>
      <c r="DW147"/>
      <c r="DX147"/>
      <c r="DY147"/>
      <c r="EG147"/>
      <c r="EH147"/>
      <c r="EI147"/>
      <c r="EJ147"/>
      <c r="EK147"/>
      <c r="EL147"/>
      <c r="EM147"/>
      <c r="EN147"/>
      <c r="EO147"/>
      <c r="EP147"/>
      <c r="EQ147"/>
      <c r="ER147"/>
      <c r="ES147"/>
      <c r="ET147"/>
      <c r="EU147"/>
      <c r="EV147"/>
      <c r="EW147"/>
      <c r="FA147"/>
      <c r="FD147"/>
      <c r="FE147"/>
      <c r="FG147"/>
      <c r="FH147"/>
      <c r="FI147"/>
      <c r="FJ147"/>
      <c r="FK147"/>
      <c r="FL147"/>
      <c r="FM147"/>
      <c r="FN147"/>
      <c r="FO147"/>
      <c r="FP147"/>
      <c r="FR147"/>
      <c r="FU147"/>
      <c r="FV147"/>
      <c r="GK147"/>
      <c r="GO147"/>
      <c r="GP147"/>
      <c r="GQ147"/>
      <c r="GR147"/>
      <c r="GS147"/>
      <c r="GT147"/>
      <c r="GU147"/>
      <c r="GV147"/>
      <c r="GX147"/>
      <c r="HM147"/>
      <c r="HO147"/>
      <c r="HP147"/>
      <c r="HQ147"/>
      <c r="HR147"/>
      <c r="HS147"/>
      <c r="HT147"/>
      <c r="HU147"/>
      <c r="HV147"/>
      <c r="HW147"/>
      <c r="HY147"/>
      <c r="HZ147"/>
      <c r="IA147"/>
      <c r="IB147"/>
      <c r="IC147"/>
      <c r="ID147"/>
      <c r="IE147"/>
      <c r="IF147"/>
      <c r="IG147"/>
      <c r="IH147"/>
      <c r="II147"/>
      <c r="IJ147"/>
      <c r="IK147"/>
      <c r="IL147"/>
      <c r="IN147"/>
      <c r="IO147"/>
      <c r="IP147"/>
      <c r="IQ147"/>
      <c r="IR147"/>
      <c r="IS147"/>
      <c r="IT147"/>
      <c r="IW147"/>
      <c r="IX147"/>
      <c r="IY147"/>
      <c r="IZ147"/>
      <c r="JA147"/>
      <c r="JB147"/>
      <c r="JC147"/>
      <c r="JD147"/>
      <c r="JN147"/>
      <c r="KS147"/>
      <c r="KW147"/>
      <c r="KX147"/>
      <c r="KY147"/>
      <c r="KZ147"/>
      <c r="LA147"/>
      <c r="LB147"/>
      <c r="LC147"/>
      <c r="LD147"/>
      <c r="LE147"/>
      <c r="LF147"/>
      <c r="LG147"/>
      <c r="LH147"/>
      <c r="LI147"/>
      <c r="LJ147"/>
      <c r="LK147"/>
      <c r="LL147"/>
      <c r="LM147"/>
      <c r="LN147"/>
      <c r="LO147"/>
      <c r="LP147"/>
      <c r="LS147"/>
      <c r="ME147"/>
      <c r="MH147"/>
      <c r="MO147"/>
      <c r="MS147"/>
      <c r="MU147"/>
      <c r="MV147"/>
      <c r="MW147"/>
      <c r="MX147"/>
      <c r="MY147"/>
      <c r="MZ147"/>
      <c r="NA147"/>
      <c r="NB147"/>
      <c r="NC147"/>
      <c r="ND147"/>
      <c r="NE147"/>
      <c r="NF147"/>
      <c r="NG147"/>
      <c r="NH147"/>
      <c r="NI147"/>
      <c r="NJ147"/>
      <c r="NK147"/>
      <c r="NL147"/>
      <c r="NM147"/>
      <c r="NN147"/>
      <c r="NO147"/>
      <c r="NP147"/>
      <c r="NQ147"/>
      <c r="NR147"/>
      <c r="NS147"/>
      <c r="NT147"/>
      <c r="NU147"/>
      <c r="NV147"/>
      <c r="NW147"/>
      <c r="NX147"/>
      <c r="NY147"/>
      <c r="NZ147"/>
      <c r="OC147"/>
      <c r="OD147"/>
      <c r="OE147"/>
      <c r="OF147"/>
      <c r="OG147"/>
      <c r="OH147"/>
      <c r="OI147"/>
      <c r="OJ147"/>
      <c r="OK147"/>
      <c r="OL147"/>
      <c r="OM147"/>
      <c r="ON147"/>
      <c r="OO147"/>
      <c r="OT147"/>
      <c r="OU147"/>
      <c r="OV147"/>
      <c r="OW147"/>
      <c r="OX147"/>
      <c r="PB147"/>
      <c r="PC147"/>
      <c r="PD147"/>
      <c r="PE147"/>
      <c r="PF147"/>
      <c r="PG147"/>
      <c r="PN147"/>
      <c r="PO147"/>
      <c r="PP147"/>
      <c r="PQ147"/>
      <c r="PR147"/>
      <c r="PS147"/>
      <c r="PT147"/>
      <c r="PU147"/>
      <c r="PW147"/>
      <c r="PY147"/>
      <c r="PZ147"/>
      <c r="QA147"/>
      <c r="QF147"/>
      <c r="QG147"/>
      <c r="QH147"/>
      <c r="QJ147"/>
      <c r="QK147"/>
      <c r="QL147"/>
      <c r="QM147"/>
      <c r="QN147"/>
      <c r="QO147"/>
      <c r="QU147"/>
      <c r="QW147"/>
      <c r="QX147"/>
      <c r="QY147"/>
      <c r="QZ147"/>
      <c r="RA147"/>
      <c r="RB147"/>
      <c r="RC147"/>
      <c r="RD147"/>
      <c r="RE147"/>
      <c r="RF147"/>
      <c r="RM147"/>
      <c r="RN147"/>
      <c r="RO147"/>
      <c r="RP147"/>
      <c r="RQ147"/>
      <c r="RR147"/>
      <c r="RS147"/>
      <c r="RT147"/>
      <c r="RU147"/>
      <c r="RV147"/>
      <c r="SA147"/>
      <c r="SB147"/>
      <c r="SC147"/>
      <c r="SD147"/>
      <c r="SE147"/>
      <c r="SF147"/>
      <c r="SH147"/>
      <c r="SI147"/>
      <c r="SJ147"/>
      <c r="SK147"/>
      <c r="SL147"/>
    </row>
    <row r="148" spans="10:506" x14ac:dyDescent="0.3">
      <c r="J148"/>
      <c r="K148"/>
      <c r="L148"/>
      <c r="M148"/>
      <c r="N148"/>
      <c r="O148"/>
      <c r="P148"/>
      <c r="Q148"/>
      <c r="R148"/>
      <c r="S148"/>
      <c r="T148"/>
      <c r="U148"/>
      <c r="V148"/>
      <c r="X148"/>
      <c r="Z148"/>
      <c r="AA148"/>
      <c r="AB148"/>
      <c r="AC148"/>
      <c r="AD148"/>
      <c r="AE148"/>
      <c r="AF148"/>
      <c r="AG148"/>
      <c r="AH148"/>
      <c r="AI148"/>
      <c r="AJ148"/>
      <c r="AK148"/>
      <c r="AL148"/>
      <c r="AN148"/>
      <c r="AO148"/>
      <c r="AP148"/>
      <c r="AQ148"/>
      <c r="AR148"/>
      <c r="AS148"/>
      <c r="AT148"/>
      <c r="AU148"/>
      <c r="AV148"/>
      <c r="AW148"/>
      <c r="AX148"/>
      <c r="AY148"/>
      <c r="AZ148"/>
      <c r="BA148"/>
      <c r="BB148"/>
      <c r="BC148"/>
      <c r="BD148"/>
      <c r="BG148"/>
      <c r="BH148"/>
      <c r="BI148"/>
      <c r="BJ148"/>
      <c r="CE148"/>
      <c r="CK148"/>
      <c r="CL148"/>
      <c r="CM148"/>
      <c r="CN148"/>
      <c r="CO148"/>
      <c r="CR148"/>
      <c r="CS148"/>
      <c r="CT148"/>
      <c r="CU148"/>
      <c r="CV148"/>
      <c r="CW148"/>
      <c r="CY148"/>
      <c r="CZ148"/>
      <c r="DA148"/>
      <c r="DB148"/>
      <c r="DC148"/>
      <c r="DD148"/>
      <c r="DE148"/>
      <c r="DI148"/>
      <c r="DJ148"/>
      <c r="DK148"/>
      <c r="DL148"/>
      <c r="DM148"/>
      <c r="DN148"/>
      <c r="DO148"/>
      <c r="DP148"/>
      <c r="DQ148"/>
      <c r="DR148"/>
      <c r="DS148"/>
      <c r="DT148"/>
      <c r="DU148"/>
      <c r="DV148"/>
      <c r="DW148"/>
      <c r="DX148"/>
      <c r="DY148"/>
      <c r="EG148"/>
      <c r="EH148"/>
      <c r="EI148"/>
      <c r="EJ148"/>
      <c r="EK148"/>
      <c r="EL148"/>
      <c r="EM148"/>
      <c r="EN148"/>
      <c r="EO148"/>
      <c r="EP148"/>
      <c r="EQ148"/>
      <c r="ER148"/>
      <c r="ES148"/>
      <c r="ET148"/>
      <c r="EU148"/>
      <c r="EV148"/>
      <c r="EW148"/>
      <c r="FA148"/>
      <c r="FD148"/>
      <c r="FE148"/>
      <c r="FG148"/>
      <c r="FH148"/>
      <c r="FI148"/>
      <c r="FJ148"/>
      <c r="FK148"/>
      <c r="FL148"/>
      <c r="FM148"/>
      <c r="FN148"/>
      <c r="FO148"/>
      <c r="FP148"/>
      <c r="FR148"/>
      <c r="FU148"/>
      <c r="FV148"/>
      <c r="GK148"/>
      <c r="GO148"/>
      <c r="GP148"/>
      <c r="GQ148"/>
      <c r="GR148"/>
      <c r="GS148"/>
      <c r="GT148"/>
      <c r="GU148"/>
      <c r="GV148"/>
      <c r="GX148"/>
      <c r="HM148"/>
      <c r="HO148"/>
      <c r="HP148"/>
      <c r="HQ148"/>
      <c r="HR148"/>
      <c r="HS148"/>
      <c r="HT148"/>
      <c r="HU148"/>
      <c r="HV148"/>
      <c r="HW148"/>
      <c r="HY148"/>
      <c r="HZ148"/>
      <c r="IA148"/>
      <c r="IB148"/>
      <c r="IC148"/>
      <c r="ID148"/>
      <c r="IE148"/>
      <c r="IF148"/>
      <c r="IG148"/>
      <c r="IH148"/>
      <c r="II148"/>
      <c r="IJ148"/>
      <c r="IK148"/>
      <c r="IL148"/>
      <c r="IN148"/>
      <c r="IO148"/>
      <c r="IP148"/>
      <c r="IQ148"/>
      <c r="IR148"/>
      <c r="IS148"/>
      <c r="IT148"/>
      <c r="IW148"/>
      <c r="IX148"/>
      <c r="IY148"/>
      <c r="IZ148"/>
      <c r="JA148"/>
      <c r="JB148"/>
      <c r="JC148"/>
      <c r="JD148"/>
      <c r="JN148"/>
      <c r="KS148"/>
      <c r="KW148"/>
      <c r="KX148"/>
      <c r="KY148"/>
      <c r="KZ148"/>
      <c r="LA148"/>
      <c r="LB148"/>
      <c r="LC148"/>
      <c r="LD148"/>
      <c r="LE148"/>
      <c r="LF148"/>
      <c r="LG148"/>
      <c r="LH148"/>
      <c r="LI148"/>
      <c r="LJ148"/>
      <c r="LK148"/>
      <c r="LL148"/>
      <c r="LM148"/>
      <c r="LN148"/>
      <c r="LO148"/>
      <c r="LP148"/>
      <c r="LS148"/>
      <c r="ME148"/>
      <c r="MH148"/>
      <c r="MO148"/>
      <c r="MS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c r="NZ148"/>
      <c r="OC148"/>
      <c r="OD148"/>
      <c r="OE148"/>
      <c r="OF148"/>
      <c r="OG148"/>
      <c r="OH148"/>
      <c r="OI148"/>
      <c r="OJ148"/>
      <c r="OK148"/>
      <c r="OL148"/>
      <c r="OM148"/>
      <c r="ON148"/>
      <c r="OO148"/>
      <c r="OT148"/>
      <c r="OU148"/>
      <c r="OV148"/>
      <c r="OW148"/>
      <c r="OX148"/>
      <c r="PB148"/>
      <c r="PC148"/>
      <c r="PD148"/>
      <c r="PE148"/>
      <c r="PF148"/>
      <c r="PG148"/>
      <c r="PN148"/>
      <c r="PO148"/>
      <c r="PP148"/>
      <c r="PQ148"/>
      <c r="PR148"/>
      <c r="PS148"/>
      <c r="PT148"/>
      <c r="PU148"/>
      <c r="PW148"/>
      <c r="PY148"/>
      <c r="PZ148"/>
      <c r="QA148"/>
      <c r="QF148"/>
      <c r="QG148"/>
      <c r="QH148"/>
      <c r="QJ148"/>
      <c r="QK148"/>
      <c r="QL148"/>
      <c r="QM148"/>
      <c r="QN148"/>
      <c r="QO148"/>
      <c r="QU148"/>
      <c r="QW148"/>
      <c r="QX148"/>
      <c r="QY148"/>
      <c r="QZ148"/>
      <c r="RA148"/>
      <c r="RB148"/>
      <c r="RC148"/>
      <c r="RD148"/>
      <c r="RE148"/>
      <c r="RF148"/>
      <c r="RM148"/>
      <c r="RN148"/>
      <c r="RO148"/>
      <c r="RP148"/>
      <c r="RQ148"/>
      <c r="RR148"/>
      <c r="RS148"/>
      <c r="RT148"/>
      <c r="RU148"/>
      <c r="RV148"/>
      <c r="SA148"/>
      <c r="SB148"/>
      <c r="SC148"/>
      <c r="SD148"/>
      <c r="SE148"/>
      <c r="SF148"/>
      <c r="SH148"/>
      <c r="SI148"/>
      <c r="SJ148"/>
      <c r="SK148"/>
      <c r="SL148"/>
    </row>
    <row r="149" spans="10:506" x14ac:dyDescent="0.3">
      <c r="J149"/>
      <c r="K149"/>
      <c r="L149"/>
      <c r="M149"/>
      <c r="N149"/>
      <c r="O149"/>
      <c r="P149"/>
      <c r="Q149"/>
      <c r="R149"/>
      <c r="S149"/>
      <c r="T149"/>
      <c r="U149"/>
      <c r="V149"/>
      <c r="X149"/>
      <c r="Z149"/>
      <c r="AA149"/>
      <c r="AB149"/>
      <c r="AC149"/>
      <c r="AD149"/>
      <c r="AE149"/>
      <c r="AF149"/>
      <c r="AG149"/>
      <c r="AH149"/>
      <c r="AI149"/>
      <c r="AJ149"/>
      <c r="AK149"/>
      <c r="AL149"/>
      <c r="AN149"/>
      <c r="AO149"/>
      <c r="AP149"/>
      <c r="AQ149"/>
      <c r="AR149"/>
      <c r="AS149"/>
      <c r="AT149"/>
      <c r="AU149"/>
      <c r="AV149"/>
      <c r="AW149"/>
      <c r="AX149"/>
      <c r="AY149"/>
      <c r="AZ149"/>
      <c r="BA149"/>
      <c r="BB149"/>
      <c r="BC149"/>
      <c r="BD149"/>
      <c r="BG149"/>
      <c r="BH149"/>
      <c r="BI149"/>
      <c r="BJ149"/>
      <c r="CE149"/>
      <c r="CK149"/>
      <c r="CL149"/>
      <c r="CM149"/>
      <c r="CN149"/>
      <c r="CO149"/>
      <c r="CR149"/>
      <c r="CS149"/>
      <c r="CT149"/>
      <c r="CU149"/>
      <c r="CV149"/>
      <c r="CW149"/>
      <c r="CY149"/>
      <c r="CZ149"/>
      <c r="DA149"/>
      <c r="DB149"/>
      <c r="DC149"/>
      <c r="DD149"/>
      <c r="DE149"/>
      <c r="DI149"/>
      <c r="DJ149"/>
      <c r="DK149"/>
      <c r="DL149"/>
      <c r="DM149"/>
      <c r="DN149"/>
      <c r="DO149"/>
      <c r="DP149"/>
      <c r="DQ149"/>
      <c r="DR149"/>
      <c r="DS149"/>
      <c r="DT149"/>
      <c r="DU149"/>
      <c r="DV149"/>
      <c r="DW149"/>
      <c r="DX149"/>
      <c r="DY149"/>
      <c r="EG149"/>
      <c r="EH149"/>
      <c r="EI149"/>
      <c r="EJ149"/>
      <c r="EK149"/>
      <c r="EL149"/>
      <c r="EM149"/>
      <c r="EN149"/>
      <c r="EO149"/>
      <c r="EP149"/>
      <c r="EQ149"/>
      <c r="ER149"/>
      <c r="ES149"/>
      <c r="ET149"/>
      <c r="EU149"/>
      <c r="EV149"/>
      <c r="EW149"/>
      <c r="FA149"/>
      <c r="FD149"/>
      <c r="FE149"/>
      <c r="FG149"/>
      <c r="FH149"/>
      <c r="FI149"/>
      <c r="FJ149"/>
      <c r="FK149"/>
      <c r="FL149"/>
      <c r="FM149"/>
      <c r="FN149"/>
      <c r="FO149"/>
      <c r="FP149"/>
      <c r="FR149"/>
      <c r="FU149"/>
      <c r="FV149"/>
      <c r="GK149"/>
      <c r="GO149"/>
      <c r="GP149"/>
      <c r="GQ149"/>
      <c r="GR149"/>
      <c r="GS149"/>
      <c r="GT149"/>
      <c r="GU149"/>
      <c r="GV149"/>
      <c r="GX149"/>
      <c r="HM149"/>
      <c r="HO149"/>
      <c r="HP149"/>
      <c r="HQ149"/>
      <c r="HR149"/>
      <c r="HS149"/>
      <c r="HT149"/>
      <c r="HU149"/>
      <c r="HV149"/>
      <c r="HW149"/>
      <c r="HY149"/>
      <c r="HZ149"/>
      <c r="IA149"/>
      <c r="IB149"/>
      <c r="IC149"/>
      <c r="ID149"/>
      <c r="IE149"/>
      <c r="IF149"/>
      <c r="IG149"/>
      <c r="IH149"/>
      <c r="II149"/>
      <c r="IJ149"/>
      <c r="IK149"/>
      <c r="IL149"/>
      <c r="IN149"/>
      <c r="IO149"/>
      <c r="IP149"/>
      <c r="IQ149"/>
      <c r="IR149"/>
      <c r="IS149"/>
      <c r="IT149"/>
      <c r="IW149"/>
      <c r="IX149"/>
      <c r="IY149"/>
      <c r="IZ149"/>
      <c r="JA149"/>
      <c r="JB149"/>
      <c r="JC149"/>
      <c r="JD149"/>
      <c r="JN149"/>
      <c r="KS149"/>
      <c r="KW149"/>
      <c r="KX149"/>
      <c r="KY149"/>
      <c r="KZ149"/>
      <c r="LA149"/>
      <c r="LB149"/>
      <c r="LC149"/>
      <c r="LD149"/>
      <c r="LE149"/>
      <c r="LF149"/>
      <c r="LG149"/>
      <c r="LH149"/>
      <c r="LI149"/>
      <c r="LJ149"/>
      <c r="LK149"/>
      <c r="LL149"/>
      <c r="LM149"/>
      <c r="LN149"/>
      <c r="LO149"/>
      <c r="LP149"/>
      <c r="LS149"/>
      <c r="ME149"/>
      <c r="MH149"/>
      <c r="MO149"/>
      <c r="MS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C149"/>
      <c r="OD149"/>
      <c r="OE149"/>
      <c r="OF149"/>
      <c r="OG149"/>
      <c r="OH149"/>
      <c r="OI149"/>
      <c r="OJ149"/>
      <c r="OK149"/>
      <c r="OL149"/>
      <c r="OM149"/>
      <c r="ON149"/>
      <c r="OO149"/>
      <c r="OT149"/>
      <c r="OU149"/>
      <c r="OV149"/>
      <c r="OW149"/>
      <c r="OX149"/>
      <c r="PB149"/>
      <c r="PC149"/>
      <c r="PD149"/>
      <c r="PE149"/>
      <c r="PF149"/>
      <c r="PG149"/>
      <c r="PN149"/>
      <c r="PO149"/>
      <c r="PP149"/>
      <c r="PQ149"/>
      <c r="PR149"/>
      <c r="PS149"/>
      <c r="PT149"/>
      <c r="PU149"/>
      <c r="PW149"/>
      <c r="PY149"/>
      <c r="PZ149"/>
      <c r="QA149"/>
      <c r="QF149"/>
      <c r="QG149"/>
      <c r="QH149"/>
      <c r="QJ149"/>
      <c r="QK149"/>
      <c r="QL149"/>
      <c r="QM149"/>
      <c r="QN149"/>
      <c r="QO149"/>
      <c r="QU149"/>
      <c r="QW149"/>
      <c r="QX149"/>
      <c r="QY149"/>
      <c r="QZ149"/>
      <c r="RA149"/>
      <c r="RB149"/>
      <c r="RC149"/>
      <c r="RD149"/>
      <c r="RE149"/>
      <c r="RF149"/>
      <c r="RM149"/>
      <c r="RN149"/>
      <c r="RO149"/>
      <c r="RP149"/>
      <c r="RQ149"/>
      <c r="RR149"/>
      <c r="RS149"/>
      <c r="RT149"/>
      <c r="RU149"/>
      <c r="RV149"/>
      <c r="SA149"/>
      <c r="SB149"/>
      <c r="SC149"/>
      <c r="SD149"/>
      <c r="SE149"/>
      <c r="SF149"/>
      <c r="SH149"/>
      <c r="SI149"/>
      <c r="SJ149"/>
      <c r="SK149"/>
      <c r="SL149"/>
    </row>
    <row r="150" spans="10:506" x14ac:dyDescent="0.3">
      <c r="J150"/>
      <c r="K150"/>
      <c r="L150"/>
      <c r="M150"/>
      <c r="N150"/>
      <c r="O150"/>
      <c r="P150"/>
      <c r="Q150"/>
      <c r="R150"/>
      <c r="S150"/>
      <c r="T150"/>
      <c r="U150"/>
      <c r="V150"/>
      <c r="X150"/>
      <c r="Z150"/>
      <c r="AA150"/>
      <c r="AB150"/>
      <c r="AC150"/>
      <c r="AD150"/>
      <c r="AE150"/>
      <c r="AF150"/>
      <c r="AG150"/>
      <c r="AH150"/>
      <c r="AI150"/>
      <c r="AJ150"/>
      <c r="AK150"/>
      <c r="AL150"/>
      <c r="AN150"/>
      <c r="AO150"/>
      <c r="AP150"/>
      <c r="AQ150"/>
      <c r="AR150"/>
      <c r="AS150"/>
      <c r="AT150"/>
      <c r="AU150"/>
      <c r="AV150"/>
      <c r="AW150"/>
      <c r="AX150"/>
      <c r="AY150"/>
      <c r="AZ150"/>
      <c r="BA150"/>
      <c r="BB150"/>
      <c r="BC150"/>
      <c r="BD150"/>
      <c r="BG150"/>
      <c r="BH150"/>
      <c r="BI150"/>
      <c r="BJ150"/>
      <c r="CE150"/>
      <c r="CK150"/>
      <c r="CL150"/>
      <c r="CM150"/>
      <c r="CN150"/>
      <c r="CO150"/>
      <c r="CR150"/>
      <c r="CS150"/>
      <c r="CT150"/>
      <c r="CU150"/>
      <c r="CV150"/>
      <c r="CW150"/>
      <c r="CY150"/>
      <c r="CZ150"/>
      <c r="DA150"/>
      <c r="DB150"/>
      <c r="DC150"/>
      <c r="DD150"/>
      <c r="DE150"/>
      <c r="DI150"/>
      <c r="DJ150"/>
      <c r="DK150"/>
      <c r="DL150"/>
      <c r="DM150"/>
      <c r="DN150"/>
      <c r="DO150"/>
      <c r="DP150"/>
      <c r="DQ150"/>
      <c r="DR150"/>
      <c r="DS150"/>
      <c r="DT150"/>
      <c r="DU150"/>
      <c r="DV150"/>
      <c r="DW150"/>
      <c r="DX150"/>
      <c r="DY150"/>
      <c r="EG150"/>
      <c r="EH150"/>
      <c r="EI150"/>
      <c r="EJ150"/>
      <c r="EK150"/>
      <c r="EL150"/>
      <c r="EM150"/>
      <c r="EN150"/>
      <c r="EO150"/>
      <c r="EP150"/>
      <c r="EQ150"/>
      <c r="ER150"/>
      <c r="ES150"/>
      <c r="ET150"/>
      <c r="EU150"/>
      <c r="EV150"/>
      <c r="EW150"/>
      <c r="FA150"/>
      <c r="FD150"/>
      <c r="FE150"/>
      <c r="FG150"/>
      <c r="FH150"/>
      <c r="FI150"/>
      <c r="FJ150"/>
      <c r="FK150"/>
      <c r="FL150"/>
      <c r="FM150"/>
      <c r="FN150"/>
      <c r="FO150"/>
      <c r="FP150"/>
      <c r="FR150"/>
      <c r="FU150"/>
      <c r="FV150"/>
      <c r="GK150"/>
      <c r="GO150"/>
      <c r="GP150"/>
      <c r="GQ150"/>
      <c r="GR150"/>
      <c r="GS150"/>
      <c r="GT150"/>
      <c r="GU150"/>
      <c r="GV150"/>
      <c r="GX150"/>
      <c r="HM150"/>
      <c r="HO150"/>
      <c r="HP150"/>
      <c r="HQ150"/>
      <c r="HR150"/>
      <c r="HS150"/>
      <c r="HT150"/>
      <c r="HU150"/>
      <c r="HV150"/>
      <c r="HW150"/>
      <c r="HY150"/>
      <c r="HZ150"/>
      <c r="IA150"/>
      <c r="IB150"/>
      <c r="IC150"/>
      <c r="ID150"/>
      <c r="IE150"/>
      <c r="IF150"/>
      <c r="IG150"/>
      <c r="IH150"/>
      <c r="II150"/>
      <c r="IJ150"/>
      <c r="IK150"/>
      <c r="IL150"/>
      <c r="IN150"/>
      <c r="IO150"/>
      <c r="IP150"/>
      <c r="IQ150"/>
      <c r="IR150"/>
      <c r="IS150"/>
      <c r="IT150"/>
      <c r="IW150"/>
      <c r="IX150"/>
      <c r="IY150"/>
      <c r="IZ150"/>
      <c r="JA150"/>
      <c r="JB150"/>
      <c r="JC150"/>
      <c r="JD150"/>
      <c r="JN150"/>
      <c r="KS150"/>
      <c r="KW150"/>
      <c r="KX150"/>
      <c r="KY150"/>
      <c r="KZ150"/>
      <c r="LA150"/>
      <c r="LB150"/>
      <c r="LC150"/>
      <c r="LD150"/>
      <c r="LE150"/>
      <c r="LF150"/>
      <c r="LG150"/>
      <c r="LH150"/>
      <c r="LI150"/>
      <c r="LJ150"/>
      <c r="LK150"/>
      <c r="LL150"/>
      <c r="LM150"/>
      <c r="LN150"/>
      <c r="LO150"/>
      <c r="LP150"/>
      <c r="LS150"/>
      <c r="ME150"/>
      <c r="MH150"/>
      <c r="MO150"/>
      <c r="MS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C150"/>
      <c r="OD150"/>
      <c r="OE150"/>
      <c r="OF150"/>
      <c r="OG150"/>
      <c r="OH150"/>
      <c r="OI150"/>
      <c r="OJ150"/>
      <c r="OK150"/>
      <c r="OL150"/>
      <c r="OM150"/>
      <c r="ON150"/>
      <c r="OO150"/>
      <c r="OT150"/>
      <c r="OU150"/>
      <c r="OV150"/>
      <c r="OW150"/>
      <c r="OX150"/>
      <c r="PB150"/>
      <c r="PC150"/>
      <c r="PD150"/>
      <c r="PE150"/>
      <c r="PF150"/>
      <c r="PG150"/>
      <c r="PN150"/>
      <c r="PO150"/>
      <c r="PP150"/>
      <c r="PQ150"/>
      <c r="PR150"/>
      <c r="PS150"/>
      <c r="PT150"/>
      <c r="PU150"/>
      <c r="PW150"/>
      <c r="PY150"/>
      <c r="PZ150"/>
      <c r="QA150"/>
      <c r="QF150"/>
      <c r="QG150"/>
      <c r="QH150"/>
      <c r="QJ150"/>
      <c r="QK150"/>
      <c r="QL150"/>
      <c r="QM150"/>
      <c r="QN150"/>
      <c r="QO150"/>
      <c r="QU150"/>
      <c r="QW150"/>
      <c r="QX150"/>
      <c r="QY150"/>
      <c r="QZ150"/>
      <c r="RA150"/>
      <c r="RB150"/>
      <c r="RC150"/>
      <c r="RD150"/>
      <c r="RE150"/>
      <c r="RF150"/>
      <c r="RM150"/>
      <c r="RN150"/>
      <c r="RO150"/>
      <c r="RP150"/>
      <c r="RQ150"/>
      <c r="RR150"/>
      <c r="RS150"/>
      <c r="RT150"/>
      <c r="RU150"/>
      <c r="RV150"/>
      <c r="SA150"/>
      <c r="SB150"/>
      <c r="SC150"/>
      <c r="SD150"/>
      <c r="SE150"/>
      <c r="SF150"/>
      <c r="SH150"/>
      <c r="SI150"/>
      <c r="SJ150"/>
      <c r="SK150"/>
      <c r="SL150"/>
    </row>
    <row r="151" spans="10:506" x14ac:dyDescent="0.3">
      <c r="J151"/>
      <c r="K151"/>
      <c r="L151"/>
      <c r="M151"/>
      <c r="N151"/>
      <c r="O151"/>
      <c r="P151"/>
      <c r="Q151"/>
      <c r="R151"/>
      <c r="S151"/>
      <c r="T151"/>
      <c r="U151"/>
      <c r="V151"/>
      <c r="X151"/>
      <c r="Z151"/>
      <c r="AA151"/>
      <c r="AB151"/>
      <c r="AC151"/>
      <c r="AD151"/>
      <c r="AE151"/>
      <c r="AF151"/>
      <c r="AG151"/>
      <c r="AH151"/>
      <c r="AI151"/>
      <c r="AJ151"/>
      <c r="AK151"/>
      <c r="AL151"/>
      <c r="AN151"/>
      <c r="AO151"/>
      <c r="AP151"/>
      <c r="AQ151"/>
      <c r="AR151"/>
      <c r="AS151"/>
      <c r="AT151"/>
      <c r="AU151"/>
      <c r="AV151"/>
      <c r="AW151"/>
      <c r="AX151"/>
      <c r="AY151"/>
      <c r="AZ151"/>
      <c r="BA151"/>
      <c r="BB151"/>
      <c r="BC151"/>
      <c r="BD151"/>
      <c r="BG151"/>
      <c r="BH151"/>
      <c r="BI151"/>
      <c r="BJ151"/>
      <c r="CE151"/>
      <c r="CK151"/>
      <c r="CL151"/>
      <c r="CM151"/>
      <c r="CN151"/>
      <c r="CO151"/>
      <c r="CR151"/>
      <c r="CS151"/>
      <c r="CT151"/>
      <c r="CU151"/>
      <c r="CV151"/>
      <c r="CW151"/>
      <c r="CY151"/>
      <c r="CZ151"/>
      <c r="DA151"/>
      <c r="DB151"/>
      <c r="DC151"/>
      <c r="DD151"/>
      <c r="DE151"/>
      <c r="DI151"/>
      <c r="DJ151"/>
      <c r="DK151"/>
      <c r="DL151"/>
      <c r="DM151"/>
      <c r="DN151"/>
      <c r="DO151"/>
      <c r="DP151"/>
      <c r="DQ151"/>
      <c r="DR151"/>
      <c r="DS151"/>
      <c r="DT151"/>
      <c r="DU151"/>
      <c r="DV151"/>
      <c r="DW151"/>
      <c r="DX151"/>
      <c r="DY151"/>
      <c r="EG151"/>
      <c r="EH151"/>
      <c r="EI151"/>
      <c r="EJ151"/>
      <c r="EK151"/>
      <c r="EL151"/>
      <c r="EM151"/>
      <c r="EN151"/>
      <c r="EO151"/>
      <c r="EP151"/>
      <c r="EQ151"/>
      <c r="ER151"/>
      <c r="ES151"/>
      <c r="ET151"/>
      <c r="EU151"/>
      <c r="EV151"/>
      <c r="EW151"/>
      <c r="FA151"/>
      <c r="FD151"/>
      <c r="FE151"/>
      <c r="FG151"/>
      <c r="FH151"/>
      <c r="FI151"/>
      <c r="FJ151"/>
      <c r="FK151"/>
      <c r="FL151"/>
      <c r="FM151"/>
      <c r="FN151"/>
      <c r="FO151"/>
      <c r="FP151"/>
      <c r="FR151"/>
      <c r="FU151"/>
      <c r="FV151"/>
      <c r="GK151"/>
      <c r="GO151"/>
      <c r="GP151"/>
      <c r="GQ151"/>
      <c r="GR151"/>
      <c r="GS151"/>
      <c r="GT151"/>
      <c r="GU151"/>
      <c r="GV151"/>
      <c r="GX151"/>
      <c r="HM151"/>
      <c r="HO151"/>
      <c r="HP151"/>
      <c r="HQ151"/>
      <c r="HR151"/>
      <c r="HS151"/>
      <c r="HT151"/>
      <c r="HU151"/>
      <c r="HV151"/>
      <c r="HW151"/>
      <c r="HY151"/>
      <c r="HZ151"/>
      <c r="IA151"/>
      <c r="IB151"/>
      <c r="IC151"/>
      <c r="ID151"/>
      <c r="IE151"/>
      <c r="IF151"/>
      <c r="IG151"/>
      <c r="IH151"/>
      <c r="II151"/>
      <c r="IJ151"/>
      <c r="IK151"/>
      <c r="IL151"/>
      <c r="IN151"/>
      <c r="IO151"/>
      <c r="IP151"/>
      <c r="IQ151"/>
      <c r="IR151"/>
      <c r="IS151"/>
      <c r="IT151"/>
      <c r="IW151"/>
      <c r="IX151"/>
      <c r="IY151"/>
      <c r="IZ151"/>
      <c r="JA151"/>
      <c r="JB151"/>
      <c r="JC151"/>
      <c r="JD151"/>
      <c r="JN151"/>
      <c r="KS151"/>
      <c r="KW151"/>
      <c r="KX151"/>
      <c r="KY151"/>
      <c r="KZ151"/>
      <c r="LA151"/>
      <c r="LB151"/>
      <c r="LC151"/>
      <c r="LD151"/>
      <c r="LE151"/>
      <c r="LF151"/>
      <c r="LG151"/>
      <c r="LH151"/>
      <c r="LI151"/>
      <c r="LJ151"/>
      <c r="LK151"/>
      <c r="LL151"/>
      <c r="LM151"/>
      <c r="LN151"/>
      <c r="LO151"/>
      <c r="LP151"/>
      <c r="LS151"/>
      <c r="ME151"/>
      <c r="MH151"/>
      <c r="MO151"/>
      <c r="MS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C151"/>
      <c r="OD151"/>
      <c r="OE151"/>
      <c r="OF151"/>
      <c r="OG151"/>
      <c r="OH151"/>
      <c r="OI151"/>
      <c r="OJ151"/>
      <c r="OK151"/>
      <c r="OL151"/>
      <c r="OM151"/>
      <c r="ON151"/>
      <c r="OO151"/>
      <c r="OT151"/>
      <c r="OU151"/>
      <c r="OV151"/>
      <c r="OW151"/>
      <c r="OX151"/>
      <c r="PB151"/>
      <c r="PC151"/>
      <c r="PD151"/>
      <c r="PE151"/>
      <c r="PF151"/>
      <c r="PG151"/>
      <c r="PN151"/>
      <c r="PO151"/>
      <c r="PP151"/>
      <c r="PQ151"/>
      <c r="PR151"/>
      <c r="PS151"/>
      <c r="PT151"/>
      <c r="PU151"/>
      <c r="PW151"/>
      <c r="PY151"/>
      <c r="PZ151"/>
      <c r="QA151"/>
      <c r="QF151"/>
      <c r="QG151"/>
      <c r="QH151"/>
      <c r="QJ151"/>
      <c r="QK151"/>
      <c r="QL151"/>
      <c r="QM151"/>
      <c r="QN151"/>
      <c r="QO151"/>
      <c r="QU151"/>
      <c r="QW151"/>
      <c r="QX151"/>
      <c r="QY151"/>
      <c r="QZ151"/>
      <c r="RA151"/>
      <c r="RB151"/>
      <c r="RC151"/>
      <c r="RD151"/>
      <c r="RE151"/>
      <c r="RF151"/>
      <c r="RM151"/>
      <c r="RN151"/>
      <c r="RO151"/>
      <c r="RP151"/>
      <c r="RQ151"/>
      <c r="RR151"/>
      <c r="RS151"/>
      <c r="RT151"/>
      <c r="RU151"/>
      <c r="RV151"/>
      <c r="SA151"/>
      <c r="SB151"/>
      <c r="SC151"/>
      <c r="SD151"/>
      <c r="SE151"/>
      <c r="SF151"/>
      <c r="SH151"/>
      <c r="SI151"/>
      <c r="SJ151"/>
      <c r="SK151"/>
      <c r="SL151"/>
    </row>
  </sheetData>
  <sheetProtection algorithmName="SHA-512" hashValue="a7rudJTEWTxwYwXHanGGOtke/BnLp4xnxanmQ/GSLk7jWcEV+5SclS//oXqezE8l3RUFveD+dES4D0HW3KWIYg==" saltValue="0JGmEbrFbpCPH759g4E7JQ==" spinCount="100000" sheet="1" objects="1" scenarios="1"/>
  <pageMargins left="0.7" right="0.7" top="0.75" bottom="0.75" header="0.3" footer="0.3"/>
  <pageSetup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workbookViewId="0">
      <selection activeCell="D1" sqref="D1"/>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1017</v>
      </c>
      <c r="C1" s="34" t="s">
        <v>6</v>
      </c>
      <c r="D1" s="35" t="s">
        <v>826</v>
      </c>
      <c r="E1" s="33"/>
      <c r="F1" s="1"/>
      <c r="G1" s="1"/>
      <c r="H1" s="1"/>
      <c r="I1" s="1"/>
      <c r="J1" s="1"/>
      <c r="K1" s="1"/>
      <c r="L1" s="1"/>
      <c r="M1" s="1"/>
      <c r="N1" s="1"/>
      <c r="O1" s="1"/>
      <c r="P1" s="16"/>
      <c r="Q1" s="16"/>
      <c r="R1" s="10">
        <f>COUNTA($R6:$R500)</f>
        <v>99</v>
      </c>
      <c r="S1" s="1">
        <f>SUM($S6:$S500)</f>
        <v>36</v>
      </c>
      <c r="T1" s="1"/>
    </row>
    <row r="2" spans="1:20" ht="18" x14ac:dyDescent="0.35">
      <c r="A2" s="19" t="s">
        <v>4</v>
      </c>
      <c r="B2" s="24" t="s">
        <v>1018</v>
      </c>
      <c r="C2" s="34" t="s">
        <v>7</v>
      </c>
      <c r="D2" s="35" t="s">
        <v>976</v>
      </c>
      <c r="E2" s="36"/>
      <c r="F2" s="6"/>
      <c r="G2" s="6"/>
      <c r="H2" s="6"/>
      <c r="I2" s="6"/>
      <c r="J2" s="6"/>
      <c r="K2" s="6"/>
      <c r="L2" s="6"/>
      <c r="M2" s="6"/>
      <c r="N2" s="6"/>
      <c r="O2" s="6"/>
      <c r="P2" s="10"/>
      <c r="Q2" s="10"/>
      <c r="R2" s="10"/>
    </row>
    <row r="3" spans="1:20" ht="18" x14ac:dyDescent="0.35">
      <c r="A3" s="19" t="s">
        <v>5</v>
      </c>
      <c r="B3" s="25" t="s">
        <v>1019</v>
      </c>
      <c r="C3" s="34" t="s">
        <v>8</v>
      </c>
      <c r="D3" s="35" t="s">
        <v>821</v>
      </c>
      <c r="E3" s="36"/>
      <c r="F3" s="6"/>
      <c r="G3" s="6"/>
      <c r="H3" s="6"/>
      <c r="I3" s="6"/>
      <c r="J3" s="6"/>
      <c r="K3" s="6"/>
      <c r="L3" s="6"/>
      <c r="M3" s="6"/>
      <c r="N3" s="6"/>
      <c r="O3" s="6"/>
      <c r="P3" s="10"/>
      <c r="Q3" s="10"/>
      <c r="R3" s="10"/>
      <c r="S3" s="2"/>
      <c r="T3" s="2"/>
    </row>
    <row r="4" spans="1:20" x14ac:dyDescent="0.3">
      <c r="A4" s="20"/>
      <c r="B4" s="26"/>
      <c r="C4" s="18"/>
      <c r="D4" s="17"/>
      <c r="E4" s="43"/>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1020</v>
      </c>
      <c r="C6" s="18" t="s">
        <v>12</v>
      </c>
      <c r="D6" s="43" t="s">
        <v>26</v>
      </c>
      <c r="E6" s="43" t="s">
        <v>1218</v>
      </c>
      <c r="F6" s="5"/>
      <c r="P6" s="10"/>
      <c r="Q6" s="8" t="s">
        <v>314</v>
      </c>
      <c r="R6" s="12">
        <f t="shared" ref="R6:R37" si="0">IF(AND($Q6&lt;&gt;"",$C6=""),0,1)</f>
        <v>1</v>
      </c>
      <c r="S6">
        <f t="shared" ref="S6:S37" si="1">IF(AND($Q6&lt;&gt;"",OR($C6="",$C6="Not Applicable")),0,1)</f>
        <v>1</v>
      </c>
    </row>
    <row r="7" spans="1:20" x14ac:dyDescent="0.3">
      <c r="A7" s="23" t="s">
        <v>828</v>
      </c>
      <c r="B7" s="28" t="s">
        <v>827</v>
      </c>
      <c r="C7" s="18" t="s">
        <v>15</v>
      </c>
      <c r="D7" s="17" t="s">
        <v>822</v>
      </c>
      <c r="E7" s="17" t="s">
        <v>822</v>
      </c>
      <c r="F7" s="5"/>
      <c r="P7" s="10"/>
      <c r="Q7" s="10" t="s">
        <v>316</v>
      </c>
      <c r="R7" s="12">
        <f t="shared" si="0"/>
        <v>1</v>
      </c>
      <c r="S7">
        <f t="shared" si="1"/>
        <v>0</v>
      </c>
    </row>
    <row r="8" spans="1:20" x14ac:dyDescent="0.3">
      <c r="A8" s="23" t="s">
        <v>816</v>
      </c>
      <c r="B8" s="28" t="s">
        <v>815</v>
      </c>
      <c r="C8" s="18" t="s">
        <v>15</v>
      </c>
      <c r="D8" s="17" t="s">
        <v>822</v>
      </c>
      <c r="E8" s="17" t="s">
        <v>822</v>
      </c>
      <c r="F8" s="5"/>
      <c r="P8" s="10"/>
      <c r="Q8" s="10" t="s">
        <v>331</v>
      </c>
      <c r="R8" s="12">
        <f t="shared" si="0"/>
        <v>1</v>
      </c>
      <c r="S8">
        <f t="shared" si="1"/>
        <v>0</v>
      </c>
    </row>
    <row r="9" spans="1:20" ht="28.8" x14ac:dyDescent="0.3">
      <c r="A9" s="23" t="s">
        <v>814</v>
      </c>
      <c r="B9" s="28" t="s">
        <v>957</v>
      </c>
      <c r="C9" s="18" t="s">
        <v>15</v>
      </c>
      <c r="D9" s="17" t="s">
        <v>822</v>
      </c>
      <c r="E9" s="17" t="s">
        <v>822</v>
      </c>
      <c r="F9" s="5"/>
      <c r="P9" s="10"/>
      <c r="Q9" s="10" t="s">
        <v>349</v>
      </c>
      <c r="R9" s="12">
        <f t="shared" si="0"/>
        <v>1</v>
      </c>
      <c r="S9">
        <f t="shared" si="1"/>
        <v>0</v>
      </c>
    </row>
    <row r="10" spans="1:20" ht="28.8" x14ac:dyDescent="0.3">
      <c r="A10" s="23" t="s">
        <v>820</v>
      </c>
      <c r="B10" s="28" t="s">
        <v>980</v>
      </c>
      <c r="C10" s="18" t="s">
        <v>12</v>
      </c>
      <c r="D10" s="43" t="s">
        <v>32</v>
      </c>
      <c r="E10" s="43" t="s">
        <v>1219</v>
      </c>
      <c r="F10" s="5"/>
      <c r="P10" s="10"/>
      <c r="Q10" s="10" t="s">
        <v>350</v>
      </c>
      <c r="R10" s="12">
        <f t="shared" si="0"/>
        <v>1</v>
      </c>
      <c r="S10">
        <f t="shared" si="1"/>
        <v>1</v>
      </c>
    </row>
    <row r="11" spans="1:20" ht="57.6" x14ac:dyDescent="0.3">
      <c r="A11" s="23" t="s">
        <v>812</v>
      </c>
      <c r="B11" s="28" t="s">
        <v>830</v>
      </c>
      <c r="C11" s="18" t="s">
        <v>12</v>
      </c>
      <c r="D11" s="43" t="s">
        <v>56</v>
      </c>
      <c r="E11" s="43" t="s">
        <v>1071</v>
      </c>
      <c r="F11" s="5"/>
      <c r="P11" s="10"/>
      <c r="Q11" s="10" t="s">
        <v>357</v>
      </c>
      <c r="R11" s="12">
        <f t="shared" si="0"/>
        <v>1</v>
      </c>
      <c r="S11">
        <f t="shared" si="1"/>
        <v>1</v>
      </c>
    </row>
    <row r="12" spans="1:20" x14ac:dyDescent="0.3">
      <c r="A12" s="23" t="s">
        <v>829</v>
      </c>
      <c r="B12" s="28" t="s">
        <v>822</v>
      </c>
      <c r="C12" s="18" t="s">
        <v>15</v>
      </c>
      <c r="D12" s="17" t="s">
        <v>822</v>
      </c>
      <c r="E12" s="17" t="s">
        <v>822</v>
      </c>
      <c r="F12" s="5"/>
      <c r="P12" s="10"/>
      <c r="Q12" s="10" t="s">
        <v>358</v>
      </c>
      <c r="R12" s="12">
        <f t="shared" si="0"/>
        <v>1</v>
      </c>
      <c r="S12">
        <f t="shared" si="1"/>
        <v>0</v>
      </c>
    </row>
    <row r="13" spans="1:20" x14ac:dyDescent="0.3">
      <c r="A13" s="23" t="s">
        <v>831</v>
      </c>
      <c r="B13" s="28" t="s">
        <v>815</v>
      </c>
      <c r="C13" s="18" t="s">
        <v>15</v>
      </c>
      <c r="D13" s="17" t="s">
        <v>822</v>
      </c>
      <c r="E13" s="17" t="s">
        <v>822</v>
      </c>
      <c r="F13" s="5"/>
      <c r="P13" s="10"/>
      <c r="Q13" s="10" t="s">
        <v>362</v>
      </c>
      <c r="R13" s="12">
        <f t="shared" si="0"/>
        <v>1</v>
      </c>
      <c r="S13">
        <f t="shared" si="1"/>
        <v>0</v>
      </c>
    </row>
    <row r="14" spans="1:20" x14ac:dyDescent="0.3">
      <c r="A14" s="23" t="s">
        <v>832</v>
      </c>
      <c r="B14" s="28" t="s">
        <v>815</v>
      </c>
      <c r="C14" s="18" t="s">
        <v>15</v>
      </c>
      <c r="D14" s="17" t="s">
        <v>822</v>
      </c>
      <c r="E14" s="17" t="s">
        <v>822</v>
      </c>
      <c r="F14" s="5"/>
      <c r="P14" s="10"/>
      <c r="Q14" s="10" t="s">
        <v>363</v>
      </c>
      <c r="R14" s="12">
        <f t="shared" si="0"/>
        <v>1</v>
      </c>
      <c r="S14">
        <f t="shared" si="1"/>
        <v>0</v>
      </c>
    </row>
    <row r="15" spans="1:20" ht="28.8" x14ac:dyDescent="0.3">
      <c r="A15" s="23" t="s">
        <v>833</v>
      </c>
      <c r="B15" s="28" t="s">
        <v>815</v>
      </c>
      <c r="C15" s="18" t="s">
        <v>15</v>
      </c>
      <c r="D15" s="17" t="s">
        <v>822</v>
      </c>
      <c r="E15" s="17" t="s">
        <v>822</v>
      </c>
      <c r="F15" s="5"/>
      <c r="P15" s="10"/>
      <c r="Q15" s="10" t="s">
        <v>364</v>
      </c>
      <c r="R15" s="12">
        <f t="shared" si="0"/>
        <v>1</v>
      </c>
      <c r="S15">
        <f t="shared" si="1"/>
        <v>0</v>
      </c>
    </row>
    <row r="16" spans="1:20" x14ac:dyDescent="0.3">
      <c r="A16" s="23" t="s">
        <v>834</v>
      </c>
      <c r="B16" s="28" t="s">
        <v>815</v>
      </c>
      <c r="C16" s="18" t="s">
        <v>15</v>
      </c>
      <c r="D16" s="17" t="s">
        <v>822</v>
      </c>
      <c r="E16" s="17" t="s">
        <v>822</v>
      </c>
      <c r="F16" s="5"/>
      <c r="P16" s="10"/>
      <c r="Q16" s="10" t="s">
        <v>365</v>
      </c>
      <c r="R16" s="12">
        <f t="shared" si="0"/>
        <v>1</v>
      </c>
      <c r="S16">
        <f t="shared" si="1"/>
        <v>0</v>
      </c>
    </row>
    <row r="17" spans="1:19" x14ac:dyDescent="0.3">
      <c r="A17" s="23" t="s">
        <v>835</v>
      </c>
      <c r="B17" s="28" t="s">
        <v>815</v>
      </c>
      <c r="C17" s="18" t="s">
        <v>15</v>
      </c>
      <c r="D17" s="17" t="s">
        <v>822</v>
      </c>
      <c r="E17" s="17" t="s">
        <v>822</v>
      </c>
      <c r="F17" s="5"/>
      <c r="P17" s="10"/>
      <c r="Q17" s="10" t="s">
        <v>366</v>
      </c>
      <c r="R17" s="12">
        <f t="shared" si="0"/>
        <v>1</v>
      </c>
      <c r="S17">
        <f t="shared" si="1"/>
        <v>0</v>
      </c>
    </row>
    <row r="18" spans="1:19" x14ac:dyDescent="0.3">
      <c r="A18" s="23" t="s">
        <v>836</v>
      </c>
      <c r="B18" s="28" t="s">
        <v>815</v>
      </c>
      <c r="C18" s="18" t="s">
        <v>15</v>
      </c>
      <c r="D18" s="17" t="s">
        <v>822</v>
      </c>
      <c r="E18" s="17" t="s">
        <v>822</v>
      </c>
      <c r="F18" s="5"/>
      <c r="P18" s="10"/>
      <c r="Q18" s="10" t="s">
        <v>369</v>
      </c>
      <c r="R18" s="12">
        <f t="shared" si="0"/>
        <v>1</v>
      </c>
      <c r="S18">
        <f t="shared" si="1"/>
        <v>0</v>
      </c>
    </row>
    <row r="19" spans="1:19" ht="28.8" x14ac:dyDescent="0.3">
      <c r="A19" s="23" t="s">
        <v>837</v>
      </c>
      <c r="B19" s="28" t="s">
        <v>815</v>
      </c>
      <c r="C19" s="18" t="s">
        <v>15</v>
      </c>
      <c r="D19" s="17" t="s">
        <v>822</v>
      </c>
      <c r="E19" s="17" t="s">
        <v>822</v>
      </c>
      <c r="F19" s="5"/>
      <c r="P19" s="10"/>
      <c r="Q19" s="10" t="s">
        <v>370</v>
      </c>
      <c r="R19" s="12">
        <f t="shared" si="0"/>
        <v>1</v>
      </c>
      <c r="S19">
        <f t="shared" si="1"/>
        <v>0</v>
      </c>
    </row>
    <row r="20" spans="1:19" ht="28.8" x14ac:dyDescent="0.3">
      <c r="A20" s="23" t="s">
        <v>838</v>
      </c>
      <c r="B20" s="28" t="s">
        <v>840</v>
      </c>
      <c r="C20" s="18" t="s">
        <v>12</v>
      </c>
      <c r="D20" s="43" t="s">
        <v>91</v>
      </c>
      <c r="E20" s="43" t="s">
        <v>1226</v>
      </c>
      <c r="F20" s="5"/>
      <c r="P20" s="10"/>
      <c r="Q20" s="10" t="s">
        <v>371</v>
      </c>
      <c r="R20" s="12">
        <f t="shared" si="0"/>
        <v>1</v>
      </c>
      <c r="S20">
        <f t="shared" si="1"/>
        <v>1</v>
      </c>
    </row>
    <row r="21" spans="1:19" ht="28.8" x14ac:dyDescent="0.3">
      <c r="A21" s="23" t="s">
        <v>839</v>
      </c>
      <c r="B21" s="28" t="s">
        <v>840</v>
      </c>
      <c r="C21" s="18" t="s">
        <v>12</v>
      </c>
      <c r="D21" s="43" t="s">
        <v>32</v>
      </c>
      <c r="E21" s="43" t="s">
        <v>1219</v>
      </c>
      <c r="F21" s="5"/>
      <c r="P21" s="10"/>
      <c r="Q21" s="10" t="s">
        <v>372</v>
      </c>
      <c r="R21" s="12">
        <f t="shared" si="0"/>
        <v>1</v>
      </c>
      <c r="S21">
        <f t="shared" si="1"/>
        <v>1</v>
      </c>
    </row>
    <row r="22" spans="1:19" x14ac:dyDescent="0.3">
      <c r="A22" s="23" t="s">
        <v>841</v>
      </c>
      <c r="B22" s="28" t="s">
        <v>815</v>
      </c>
      <c r="C22" s="18" t="s">
        <v>15</v>
      </c>
      <c r="D22" s="17" t="s">
        <v>822</v>
      </c>
      <c r="E22" s="17" t="s">
        <v>822</v>
      </c>
      <c r="F22" s="5"/>
      <c r="P22" s="10"/>
      <c r="Q22" s="10" t="s">
        <v>373</v>
      </c>
      <c r="R22" s="12">
        <f t="shared" si="0"/>
        <v>1</v>
      </c>
      <c r="S22">
        <f t="shared" si="1"/>
        <v>0</v>
      </c>
    </row>
    <row r="23" spans="1:19" x14ac:dyDescent="0.3">
      <c r="A23" s="23" t="s">
        <v>842</v>
      </c>
      <c r="B23" s="28" t="s">
        <v>815</v>
      </c>
      <c r="C23" s="18" t="s">
        <v>15</v>
      </c>
      <c r="D23" s="17" t="s">
        <v>822</v>
      </c>
      <c r="E23" s="17" t="s">
        <v>822</v>
      </c>
      <c r="F23" s="5"/>
      <c r="P23" s="10"/>
      <c r="Q23" s="10" t="s">
        <v>374</v>
      </c>
      <c r="R23" s="12">
        <f t="shared" si="0"/>
        <v>1</v>
      </c>
      <c r="S23">
        <f t="shared" si="1"/>
        <v>0</v>
      </c>
    </row>
    <row r="24" spans="1:19" x14ac:dyDescent="0.3">
      <c r="A24" s="23" t="s">
        <v>843</v>
      </c>
      <c r="B24" s="28" t="s">
        <v>815</v>
      </c>
      <c r="C24" s="18" t="s">
        <v>15</v>
      </c>
      <c r="D24" s="17" t="s">
        <v>822</v>
      </c>
      <c r="E24" s="17" t="s">
        <v>822</v>
      </c>
      <c r="F24" s="5"/>
      <c r="P24" s="10"/>
      <c r="Q24" s="10" t="s">
        <v>376</v>
      </c>
      <c r="R24" s="12">
        <f t="shared" si="0"/>
        <v>1</v>
      </c>
      <c r="S24">
        <f t="shared" si="1"/>
        <v>0</v>
      </c>
    </row>
    <row r="25" spans="1:19" x14ac:dyDescent="0.3">
      <c r="A25" s="23" t="s">
        <v>844</v>
      </c>
      <c r="B25" s="28" t="s">
        <v>815</v>
      </c>
      <c r="C25" s="18" t="s">
        <v>15</v>
      </c>
      <c r="D25" s="17" t="s">
        <v>822</v>
      </c>
      <c r="E25" s="17" t="s">
        <v>822</v>
      </c>
      <c r="F25" s="5"/>
      <c r="P25" s="10"/>
      <c r="Q25" s="10" t="s">
        <v>377</v>
      </c>
      <c r="R25" s="12">
        <f t="shared" si="0"/>
        <v>1</v>
      </c>
      <c r="S25">
        <f t="shared" si="1"/>
        <v>0</v>
      </c>
    </row>
    <row r="26" spans="1:19" ht="28.8" x14ac:dyDescent="0.3">
      <c r="A26" s="23" t="s">
        <v>845</v>
      </c>
      <c r="B26" s="28" t="s">
        <v>815</v>
      </c>
      <c r="C26" s="18" t="s">
        <v>15</v>
      </c>
      <c r="D26" s="17" t="s">
        <v>822</v>
      </c>
      <c r="E26" s="17" t="s">
        <v>822</v>
      </c>
      <c r="F26" s="5"/>
      <c r="P26" s="10"/>
      <c r="Q26" s="10" t="s">
        <v>378</v>
      </c>
      <c r="R26" s="12">
        <f t="shared" si="0"/>
        <v>1</v>
      </c>
      <c r="S26">
        <f t="shared" si="1"/>
        <v>0</v>
      </c>
    </row>
    <row r="27" spans="1:19" x14ac:dyDescent="0.3">
      <c r="A27" s="23" t="s">
        <v>846</v>
      </c>
      <c r="B27" s="28" t="s">
        <v>1021</v>
      </c>
      <c r="C27" s="18" t="s">
        <v>12</v>
      </c>
      <c r="D27" s="17" t="s">
        <v>119</v>
      </c>
      <c r="E27" s="17" t="s">
        <v>1144</v>
      </c>
      <c r="F27" s="5"/>
      <c r="P27" s="10"/>
      <c r="Q27" s="10" t="s">
        <v>301</v>
      </c>
      <c r="R27" s="12">
        <f t="shared" si="0"/>
        <v>1</v>
      </c>
      <c r="S27">
        <f t="shared" si="1"/>
        <v>1</v>
      </c>
    </row>
    <row r="28" spans="1:19" ht="43.2" x14ac:dyDescent="0.3">
      <c r="A28" s="23" t="s">
        <v>848</v>
      </c>
      <c r="B28" s="28" t="s">
        <v>1022</v>
      </c>
      <c r="C28" s="18" t="s">
        <v>12</v>
      </c>
      <c r="D28" s="17" t="s">
        <v>123</v>
      </c>
      <c r="E28" s="43" t="s">
        <v>1147</v>
      </c>
      <c r="F28" s="5"/>
      <c r="P28" s="10"/>
      <c r="Q28" s="10" t="s">
        <v>379</v>
      </c>
      <c r="R28" s="12">
        <f t="shared" si="0"/>
        <v>1</v>
      </c>
      <c r="S28">
        <f t="shared" si="1"/>
        <v>1</v>
      </c>
    </row>
    <row r="29" spans="1:19" x14ac:dyDescent="0.3">
      <c r="A29" s="23" t="s">
        <v>849</v>
      </c>
      <c r="B29" s="28" t="s">
        <v>815</v>
      </c>
      <c r="C29" s="18" t="s">
        <v>15</v>
      </c>
      <c r="D29" s="17" t="s">
        <v>822</v>
      </c>
      <c r="E29" s="17" t="s">
        <v>822</v>
      </c>
      <c r="F29" s="5"/>
      <c r="P29" s="10"/>
      <c r="Q29" s="10" t="s">
        <v>385</v>
      </c>
      <c r="R29" s="12">
        <f t="shared" si="0"/>
        <v>1</v>
      </c>
      <c r="S29">
        <f t="shared" si="1"/>
        <v>0</v>
      </c>
    </row>
    <row r="30" spans="1:19" x14ac:dyDescent="0.3">
      <c r="A30" s="23" t="s">
        <v>850</v>
      </c>
      <c r="B30" s="28" t="s">
        <v>851</v>
      </c>
      <c r="C30" s="18" t="s">
        <v>15</v>
      </c>
      <c r="D30" s="17" t="s">
        <v>822</v>
      </c>
      <c r="E30" s="17" t="s">
        <v>822</v>
      </c>
      <c r="F30" s="5"/>
      <c r="P30" s="10"/>
      <c r="Q30" s="10" t="s">
        <v>248</v>
      </c>
      <c r="R30" s="12">
        <f t="shared" si="0"/>
        <v>1</v>
      </c>
      <c r="S30">
        <f t="shared" si="1"/>
        <v>0</v>
      </c>
    </row>
    <row r="31" spans="1:19" x14ac:dyDescent="0.3">
      <c r="A31" s="23" t="s">
        <v>852</v>
      </c>
      <c r="B31" s="28" t="s">
        <v>1021</v>
      </c>
      <c r="C31" s="18" t="s">
        <v>12</v>
      </c>
      <c r="D31" s="43" t="s">
        <v>51</v>
      </c>
      <c r="E31" s="43" t="s">
        <v>1175</v>
      </c>
      <c r="F31" s="5"/>
      <c r="P31" s="10"/>
      <c r="Q31" s="10" t="s">
        <v>413</v>
      </c>
      <c r="R31" s="12">
        <f t="shared" si="0"/>
        <v>1</v>
      </c>
      <c r="S31">
        <f t="shared" si="1"/>
        <v>1</v>
      </c>
    </row>
    <row r="32" spans="1:19" x14ac:dyDescent="0.3">
      <c r="A32" s="23" t="s">
        <v>853</v>
      </c>
      <c r="B32" s="28" t="s">
        <v>1023</v>
      </c>
      <c r="C32" s="18" t="s">
        <v>12</v>
      </c>
      <c r="D32" s="43" t="s">
        <v>51</v>
      </c>
      <c r="E32" s="17" t="s">
        <v>1145</v>
      </c>
      <c r="F32" s="5"/>
      <c r="P32" s="10"/>
      <c r="Q32" s="10" t="s">
        <v>414</v>
      </c>
      <c r="R32" s="12">
        <f t="shared" si="0"/>
        <v>1</v>
      </c>
      <c r="S32">
        <f t="shared" si="1"/>
        <v>1</v>
      </c>
    </row>
    <row r="33" spans="1:20" ht="28.8" x14ac:dyDescent="0.3">
      <c r="A33" s="23" t="s">
        <v>855</v>
      </c>
      <c r="B33" s="28" t="s">
        <v>962</v>
      </c>
      <c r="C33" s="18" t="s">
        <v>12</v>
      </c>
      <c r="D33" s="17" t="s">
        <v>51</v>
      </c>
      <c r="E33" s="17" t="s">
        <v>1146</v>
      </c>
      <c r="F33" s="5"/>
      <c r="P33" s="10"/>
      <c r="Q33" s="10" t="s">
        <v>415</v>
      </c>
      <c r="R33" s="12">
        <f t="shared" si="0"/>
        <v>1</v>
      </c>
      <c r="S33">
        <f t="shared" si="1"/>
        <v>1</v>
      </c>
    </row>
    <row r="34" spans="1:20" ht="43.2" x14ac:dyDescent="0.3">
      <c r="A34" s="40" t="s">
        <v>856</v>
      </c>
      <c r="B34" s="28" t="s">
        <v>1022</v>
      </c>
      <c r="C34" s="18" t="s">
        <v>12</v>
      </c>
      <c r="D34" s="43" t="s">
        <v>61</v>
      </c>
      <c r="E34" s="43" t="s">
        <v>1147</v>
      </c>
      <c r="F34" s="5"/>
      <c r="P34" s="10"/>
      <c r="Q34" s="10" t="s">
        <v>416</v>
      </c>
      <c r="R34" s="12">
        <f t="shared" si="0"/>
        <v>1</v>
      </c>
      <c r="S34">
        <f t="shared" si="1"/>
        <v>1</v>
      </c>
    </row>
    <row r="35" spans="1:20" ht="28.8" x14ac:dyDescent="0.3">
      <c r="A35" s="23" t="s">
        <v>858</v>
      </c>
      <c r="B35" s="28" t="s">
        <v>822</v>
      </c>
      <c r="C35" s="18" t="s">
        <v>15</v>
      </c>
      <c r="D35" s="17" t="s">
        <v>822</v>
      </c>
      <c r="E35" s="18" t="s">
        <v>822</v>
      </c>
      <c r="F35" s="4"/>
      <c r="G35" s="4"/>
      <c r="H35" s="4"/>
      <c r="I35" s="4"/>
      <c r="J35" s="4"/>
      <c r="K35" s="4"/>
      <c r="L35" s="4"/>
      <c r="M35" s="4"/>
      <c r="N35" s="4"/>
      <c r="O35" s="4"/>
      <c r="P35" s="10"/>
      <c r="Q35" s="10" t="s">
        <v>417</v>
      </c>
      <c r="R35" s="12">
        <f t="shared" si="0"/>
        <v>1</v>
      </c>
      <c r="S35" s="4">
        <f t="shared" si="1"/>
        <v>0</v>
      </c>
      <c r="T35" s="4"/>
    </row>
    <row r="36" spans="1:20" ht="28.8" x14ac:dyDescent="0.3">
      <c r="A36" s="23" t="s">
        <v>859</v>
      </c>
      <c r="B36" s="28" t="s">
        <v>822</v>
      </c>
      <c r="C36" s="18" t="s">
        <v>15</v>
      </c>
      <c r="D36" s="17" t="s">
        <v>822</v>
      </c>
      <c r="E36" s="18" t="s">
        <v>822</v>
      </c>
      <c r="F36" s="4"/>
      <c r="G36" s="4"/>
      <c r="H36" s="4"/>
      <c r="I36" s="4"/>
      <c r="J36" s="4"/>
      <c r="K36" s="4"/>
      <c r="L36" s="4"/>
      <c r="M36" s="4"/>
      <c r="N36" s="4"/>
      <c r="O36" s="4"/>
      <c r="P36" s="10"/>
      <c r="Q36" s="10" t="s">
        <v>418</v>
      </c>
      <c r="R36" s="12">
        <f t="shared" si="0"/>
        <v>1</v>
      </c>
      <c r="S36" s="4">
        <f t="shared" si="1"/>
        <v>0</v>
      </c>
      <c r="T36" s="4"/>
    </row>
    <row r="37" spans="1:20" x14ac:dyDescent="0.3">
      <c r="A37" s="40" t="s">
        <v>860</v>
      </c>
      <c r="B37" s="28" t="s">
        <v>1021</v>
      </c>
      <c r="C37" s="18" t="s">
        <v>12</v>
      </c>
      <c r="D37" s="17" t="s">
        <v>61</v>
      </c>
      <c r="E37" s="43" t="s">
        <v>1175</v>
      </c>
      <c r="F37" s="4"/>
      <c r="G37" s="4"/>
      <c r="H37" s="4"/>
      <c r="I37" s="4"/>
      <c r="J37" s="4"/>
      <c r="K37" s="4"/>
      <c r="L37" s="4"/>
      <c r="M37" s="4"/>
      <c r="N37" s="4"/>
      <c r="O37" s="4"/>
      <c r="P37" s="10"/>
      <c r="Q37" s="10" t="s">
        <v>419</v>
      </c>
      <c r="R37" s="12">
        <f t="shared" si="0"/>
        <v>1</v>
      </c>
      <c r="S37" s="4">
        <f t="shared" si="1"/>
        <v>1</v>
      </c>
      <c r="T37" s="4"/>
    </row>
    <row r="38" spans="1:20" x14ac:dyDescent="0.3">
      <c r="A38" s="23" t="s">
        <v>861</v>
      </c>
      <c r="B38" s="28" t="s">
        <v>1021</v>
      </c>
      <c r="C38" s="18" t="s">
        <v>12</v>
      </c>
      <c r="D38" s="17" t="s">
        <v>61</v>
      </c>
      <c r="E38" s="42" t="s">
        <v>1176</v>
      </c>
      <c r="F38" s="4"/>
      <c r="G38" s="4"/>
      <c r="H38" s="4"/>
      <c r="I38" s="4"/>
      <c r="J38" s="4"/>
      <c r="K38" s="4"/>
      <c r="L38" s="4"/>
      <c r="M38" s="4"/>
      <c r="N38" s="4"/>
      <c r="O38" s="4"/>
      <c r="P38" s="10"/>
      <c r="Q38" s="10" t="s">
        <v>437</v>
      </c>
      <c r="R38" s="12">
        <f t="shared" ref="R38:R69" si="2">IF(AND($Q38&lt;&gt;"",$C38=""),0,1)</f>
        <v>1</v>
      </c>
      <c r="S38" s="4">
        <f t="shared" ref="S38:S69" si="3">IF(AND($Q38&lt;&gt;"",OR($C38="",$C38="Not Applicable")),0,1)</f>
        <v>1</v>
      </c>
      <c r="T38" s="4"/>
    </row>
    <row r="39" spans="1:20" ht="43.2" x14ac:dyDescent="0.3">
      <c r="A39" s="40" t="s">
        <v>862</v>
      </c>
      <c r="B39" s="28" t="s">
        <v>1022</v>
      </c>
      <c r="C39" s="18" t="s">
        <v>12</v>
      </c>
      <c r="D39" s="17" t="s">
        <v>61</v>
      </c>
      <c r="E39" s="43" t="s">
        <v>1147</v>
      </c>
      <c r="F39" s="4"/>
      <c r="G39" s="4"/>
      <c r="H39" s="4"/>
      <c r="I39" s="4"/>
      <c r="J39" s="4"/>
      <c r="K39" s="4"/>
      <c r="L39" s="4"/>
      <c r="M39" s="4"/>
      <c r="N39" s="4"/>
      <c r="O39" s="4"/>
      <c r="P39" s="10"/>
      <c r="Q39" s="10" t="s">
        <v>438</v>
      </c>
      <c r="R39" s="12">
        <f t="shared" si="2"/>
        <v>1</v>
      </c>
      <c r="S39" s="4">
        <f t="shared" si="3"/>
        <v>1</v>
      </c>
      <c r="T39" s="4"/>
    </row>
    <row r="40" spans="1:20" x14ac:dyDescent="0.3">
      <c r="A40" s="23" t="s">
        <v>863</v>
      </c>
      <c r="B40" s="28" t="s">
        <v>1021</v>
      </c>
      <c r="C40" s="18" t="s">
        <v>12</v>
      </c>
      <c r="D40" s="17" t="s">
        <v>61</v>
      </c>
      <c r="E40" s="18" t="s">
        <v>1148</v>
      </c>
      <c r="F40" s="4"/>
      <c r="G40" s="4"/>
      <c r="H40" s="4"/>
      <c r="I40" s="4"/>
      <c r="J40" s="4"/>
      <c r="K40" s="4"/>
      <c r="L40" s="4"/>
      <c r="M40" s="4"/>
      <c r="N40" s="4"/>
      <c r="O40" s="4"/>
      <c r="P40" s="10"/>
      <c r="Q40" s="10" t="s">
        <v>439</v>
      </c>
      <c r="R40" s="12">
        <f t="shared" si="2"/>
        <v>1</v>
      </c>
      <c r="S40" s="4">
        <f t="shared" si="3"/>
        <v>1</v>
      </c>
      <c r="T40" s="4"/>
    </row>
    <row r="41" spans="1:20" x14ac:dyDescent="0.3">
      <c r="A41" s="23" t="s">
        <v>864</v>
      </c>
      <c r="B41" s="28" t="s">
        <v>822</v>
      </c>
      <c r="C41" s="18" t="s">
        <v>15</v>
      </c>
      <c r="D41" s="17" t="s">
        <v>822</v>
      </c>
      <c r="E41" s="18" t="s">
        <v>822</v>
      </c>
      <c r="F41" s="4"/>
      <c r="G41" s="4"/>
      <c r="H41" s="4"/>
      <c r="I41" s="4"/>
      <c r="J41" s="4"/>
      <c r="K41" s="4"/>
      <c r="L41" s="4"/>
      <c r="M41" s="4"/>
      <c r="N41" s="4"/>
      <c r="O41" s="4"/>
      <c r="P41" s="10"/>
      <c r="Q41" s="10" t="s">
        <v>441</v>
      </c>
      <c r="R41" s="12">
        <f t="shared" si="2"/>
        <v>1</v>
      </c>
      <c r="S41" s="4">
        <f t="shared" si="3"/>
        <v>0</v>
      </c>
      <c r="T41" s="4"/>
    </row>
    <row r="42" spans="1:20" x14ac:dyDescent="0.3">
      <c r="A42" s="23" t="s">
        <v>865</v>
      </c>
      <c r="B42" s="28" t="s">
        <v>822</v>
      </c>
      <c r="C42" s="18" t="s">
        <v>15</v>
      </c>
      <c r="D42" s="17" t="s">
        <v>822</v>
      </c>
      <c r="E42" s="18" t="s">
        <v>822</v>
      </c>
      <c r="F42" s="4"/>
      <c r="G42" s="4"/>
      <c r="H42" s="4"/>
      <c r="I42" s="4"/>
      <c r="J42" s="4"/>
      <c r="K42" s="4"/>
      <c r="L42" s="4"/>
      <c r="M42" s="4"/>
      <c r="N42" s="4"/>
      <c r="O42" s="4"/>
      <c r="P42" s="10"/>
      <c r="Q42" s="10" t="s">
        <v>442</v>
      </c>
      <c r="R42" s="12">
        <f t="shared" si="2"/>
        <v>1</v>
      </c>
      <c r="S42" s="4">
        <f t="shared" si="3"/>
        <v>0</v>
      </c>
      <c r="T42" s="4"/>
    </row>
    <row r="43" spans="1:20" x14ac:dyDescent="0.3">
      <c r="A43" s="23" t="s">
        <v>866</v>
      </c>
      <c r="B43" s="28" t="s">
        <v>815</v>
      </c>
      <c r="C43" s="18" t="s">
        <v>15</v>
      </c>
      <c r="D43" s="17" t="s">
        <v>822</v>
      </c>
      <c r="E43" s="18" t="s">
        <v>822</v>
      </c>
      <c r="F43" s="4"/>
      <c r="G43" s="4"/>
      <c r="H43" s="4"/>
      <c r="I43" s="4"/>
      <c r="J43" s="4"/>
      <c r="K43" s="4"/>
      <c r="L43" s="4"/>
      <c r="M43" s="4"/>
      <c r="N43" s="4"/>
      <c r="O43" s="4"/>
      <c r="P43" s="10"/>
      <c r="Q43" s="10" t="s">
        <v>445</v>
      </c>
      <c r="R43" s="12">
        <f t="shared" si="2"/>
        <v>1</v>
      </c>
      <c r="S43" s="4">
        <f t="shared" si="3"/>
        <v>0</v>
      </c>
      <c r="T43" s="4"/>
    </row>
    <row r="44" spans="1:20" x14ac:dyDescent="0.3">
      <c r="A44" s="23" t="s">
        <v>867</v>
      </c>
      <c r="B44" s="28" t="s">
        <v>815</v>
      </c>
      <c r="C44" s="18" t="s">
        <v>15</v>
      </c>
      <c r="D44" s="17" t="s">
        <v>822</v>
      </c>
      <c r="E44" s="18" t="s">
        <v>822</v>
      </c>
      <c r="F44" s="4"/>
      <c r="G44" s="4"/>
      <c r="H44" s="4"/>
      <c r="I44" s="4"/>
      <c r="J44" s="4"/>
      <c r="K44" s="4"/>
      <c r="L44" s="4"/>
      <c r="M44" s="4"/>
      <c r="N44" s="4"/>
      <c r="O44" s="4"/>
      <c r="P44" s="10"/>
      <c r="Q44" s="10" t="s">
        <v>456</v>
      </c>
      <c r="R44" s="12">
        <f t="shared" si="2"/>
        <v>1</v>
      </c>
      <c r="S44" s="4">
        <f t="shared" si="3"/>
        <v>0</v>
      </c>
      <c r="T44" s="4"/>
    </row>
    <row r="45" spans="1:20" x14ac:dyDescent="0.3">
      <c r="A45" s="23" t="s">
        <v>868</v>
      </c>
      <c r="B45" s="28" t="s">
        <v>822</v>
      </c>
      <c r="C45" s="18" t="s">
        <v>15</v>
      </c>
      <c r="D45" s="17" t="s">
        <v>822</v>
      </c>
      <c r="E45" s="18" t="s">
        <v>822</v>
      </c>
      <c r="F45" s="4"/>
      <c r="G45" s="4"/>
      <c r="H45" s="4"/>
      <c r="I45" s="4"/>
      <c r="J45" s="4"/>
      <c r="K45" s="4"/>
      <c r="L45" s="4"/>
      <c r="M45" s="4"/>
      <c r="N45" s="4"/>
      <c r="O45" s="4"/>
      <c r="P45" s="10"/>
      <c r="Q45" s="10" t="s">
        <v>458</v>
      </c>
      <c r="R45" s="12">
        <f t="shared" si="2"/>
        <v>1</v>
      </c>
      <c r="S45" s="4">
        <f t="shared" si="3"/>
        <v>0</v>
      </c>
      <c r="T45" s="4"/>
    </row>
    <row r="46" spans="1:20" x14ac:dyDescent="0.3">
      <c r="A46" s="23" t="s">
        <v>870</v>
      </c>
      <c r="B46" s="28" t="s">
        <v>822</v>
      </c>
      <c r="C46" s="18" t="s">
        <v>15</v>
      </c>
      <c r="D46" s="17" t="s">
        <v>822</v>
      </c>
      <c r="E46" s="18" t="s">
        <v>822</v>
      </c>
      <c r="F46" s="4"/>
      <c r="G46" s="4"/>
      <c r="H46" s="4"/>
      <c r="I46" s="4"/>
      <c r="J46" s="4"/>
      <c r="K46" s="4"/>
      <c r="L46" s="4"/>
      <c r="M46" s="4"/>
      <c r="N46" s="4"/>
      <c r="O46" s="4"/>
      <c r="P46" s="10"/>
      <c r="Q46" s="10" t="s">
        <v>459</v>
      </c>
      <c r="R46" s="12">
        <f t="shared" si="2"/>
        <v>1</v>
      </c>
      <c r="S46" s="4">
        <f t="shared" si="3"/>
        <v>0</v>
      </c>
      <c r="T46" s="4"/>
    </row>
    <row r="47" spans="1:20" x14ac:dyDescent="0.3">
      <c r="A47" s="23" t="s">
        <v>872</v>
      </c>
      <c r="B47" s="28" t="s">
        <v>822</v>
      </c>
      <c r="C47" s="18" t="s">
        <v>15</v>
      </c>
      <c r="D47" s="17" t="s">
        <v>822</v>
      </c>
      <c r="E47" s="18" t="s">
        <v>822</v>
      </c>
      <c r="F47" s="4"/>
      <c r="G47" s="4"/>
      <c r="H47" s="4"/>
      <c r="I47" s="4"/>
      <c r="J47" s="4"/>
      <c r="K47" s="4"/>
      <c r="L47" s="4"/>
      <c r="M47" s="4"/>
      <c r="N47" s="4"/>
      <c r="O47" s="4"/>
      <c r="P47" s="10"/>
      <c r="Q47" s="10" t="s">
        <v>462</v>
      </c>
      <c r="R47" s="12">
        <f t="shared" si="2"/>
        <v>1</v>
      </c>
      <c r="S47" s="4">
        <f t="shared" si="3"/>
        <v>0</v>
      </c>
      <c r="T47" s="4"/>
    </row>
    <row r="48" spans="1:20" x14ac:dyDescent="0.3">
      <c r="A48" s="23" t="s">
        <v>874</v>
      </c>
      <c r="B48" s="28" t="s">
        <v>822</v>
      </c>
      <c r="C48" s="18" t="s">
        <v>15</v>
      </c>
      <c r="D48" s="17" t="s">
        <v>822</v>
      </c>
      <c r="E48" s="18" t="s">
        <v>822</v>
      </c>
      <c r="F48" s="4"/>
      <c r="G48" s="4"/>
      <c r="H48" s="4"/>
      <c r="I48" s="4"/>
      <c r="J48" s="4"/>
      <c r="K48" s="4"/>
      <c r="L48" s="4"/>
      <c r="M48" s="4"/>
      <c r="N48" s="4"/>
      <c r="O48" s="4"/>
      <c r="P48" s="10"/>
      <c r="Q48" s="10" t="s">
        <v>463</v>
      </c>
      <c r="R48" s="12">
        <f t="shared" si="2"/>
        <v>1</v>
      </c>
      <c r="S48" s="4">
        <f t="shared" si="3"/>
        <v>0</v>
      </c>
      <c r="T48" s="4"/>
    </row>
    <row r="49" spans="1:20" x14ac:dyDescent="0.3">
      <c r="A49" s="23" t="s">
        <v>875</v>
      </c>
      <c r="B49" s="28" t="s">
        <v>822</v>
      </c>
      <c r="C49" s="18" t="s">
        <v>15</v>
      </c>
      <c r="D49" s="17" t="s">
        <v>822</v>
      </c>
      <c r="E49" s="18" t="s">
        <v>822</v>
      </c>
      <c r="F49" s="4"/>
      <c r="G49" s="4"/>
      <c r="H49" s="4"/>
      <c r="I49" s="4"/>
      <c r="J49" s="4"/>
      <c r="K49" s="4"/>
      <c r="L49" s="4"/>
      <c r="M49" s="4"/>
      <c r="N49" s="4"/>
      <c r="O49" s="4"/>
      <c r="P49" s="10"/>
      <c r="Q49" s="10" t="s">
        <v>464</v>
      </c>
      <c r="R49" s="12">
        <f t="shared" si="2"/>
        <v>1</v>
      </c>
      <c r="S49" s="4">
        <f t="shared" si="3"/>
        <v>0</v>
      </c>
      <c r="T49" s="4"/>
    </row>
    <row r="50" spans="1:20" x14ac:dyDescent="0.3">
      <c r="A50" s="23" t="s">
        <v>877</v>
      </c>
      <c r="B50" s="28" t="s">
        <v>822</v>
      </c>
      <c r="C50" s="18" t="s">
        <v>15</v>
      </c>
      <c r="D50" s="17" t="s">
        <v>822</v>
      </c>
      <c r="E50" s="18" t="s">
        <v>822</v>
      </c>
      <c r="F50" s="4"/>
      <c r="G50" s="4"/>
      <c r="H50" s="4"/>
      <c r="I50" s="4"/>
      <c r="J50" s="4"/>
      <c r="K50" s="4"/>
      <c r="L50" s="4"/>
      <c r="M50" s="4"/>
      <c r="N50" s="4"/>
      <c r="O50" s="4"/>
      <c r="P50" s="10"/>
      <c r="Q50" s="10" t="s">
        <v>465</v>
      </c>
      <c r="R50" s="12">
        <f t="shared" si="2"/>
        <v>1</v>
      </c>
      <c r="S50" s="4">
        <f t="shared" si="3"/>
        <v>0</v>
      </c>
      <c r="T50" s="4"/>
    </row>
    <row r="51" spans="1:20" x14ac:dyDescent="0.3">
      <c r="A51" s="20" t="s">
        <v>878</v>
      </c>
      <c r="B51" s="28" t="s">
        <v>822</v>
      </c>
      <c r="C51" s="18" t="s">
        <v>15</v>
      </c>
      <c r="D51" s="17" t="s">
        <v>822</v>
      </c>
      <c r="E51" s="17" t="s">
        <v>822</v>
      </c>
      <c r="P51" s="10"/>
      <c r="Q51" s="10" t="s">
        <v>466</v>
      </c>
      <c r="R51" s="12">
        <f t="shared" si="2"/>
        <v>1</v>
      </c>
      <c r="S51">
        <f t="shared" si="3"/>
        <v>0</v>
      </c>
    </row>
    <row r="52" spans="1:20" x14ac:dyDescent="0.3">
      <c r="A52" s="20" t="s">
        <v>879</v>
      </c>
      <c r="B52" s="28" t="s">
        <v>822</v>
      </c>
      <c r="C52" s="18" t="s">
        <v>15</v>
      </c>
      <c r="D52" s="17" t="s">
        <v>822</v>
      </c>
      <c r="E52" s="17" t="s">
        <v>822</v>
      </c>
      <c r="P52" s="10"/>
      <c r="Q52" s="10" t="s">
        <v>467</v>
      </c>
      <c r="R52" s="12">
        <f t="shared" si="2"/>
        <v>1</v>
      </c>
      <c r="S52">
        <f t="shared" si="3"/>
        <v>0</v>
      </c>
    </row>
    <row r="53" spans="1:20" x14ac:dyDescent="0.3">
      <c r="A53" s="20" t="s">
        <v>880</v>
      </c>
      <c r="B53" s="28" t="s">
        <v>822</v>
      </c>
      <c r="C53" s="18" t="s">
        <v>15</v>
      </c>
      <c r="D53" s="17" t="s">
        <v>822</v>
      </c>
      <c r="E53" s="17" t="s">
        <v>822</v>
      </c>
      <c r="P53" s="10"/>
      <c r="Q53" s="10" t="s">
        <v>468</v>
      </c>
      <c r="R53" s="12">
        <f t="shared" si="2"/>
        <v>1</v>
      </c>
      <c r="S53">
        <f t="shared" si="3"/>
        <v>0</v>
      </c>
    </row>
    <row r="54" spans="1:20" x14ac:dyDescent="0.3">
      <c r="A54" s="20" t="s">
        <v>881</v>
      </c>
      <c r="B54" s="28" t="s">
        <v>822</v>
      </c>
      <c r="C54" s="18" t="s">
        <v>15</v>
      </c>
      <c r="D54" s="17" t="s">
        <v>822</v>
      </c>
      <c r="E54" s="17" t="s">
        <v>822</v>
      </c>
      <c r="P54" s="10"/>
      <c r="Q54" s="10" t="s">
        <v>469</v>
      </c>
      <c r="R54" s="12">
        <f t="shared" si="2"/>
        <v>1</v>
      </c>
      <c r="S54">
        <f t="shared" si="3"/>
        <v>0</v>
      </c>
    </row>
    <row r="55" spans="1:20" x14ac:dyDescent="0.3">
      <c r="A55" s="20" t="s">
        <v>882</v>
      </c>
      <c r="B55" s="28" t="s">
        <v>822</v>
      </c>
      <c r="C55" s="18" t="s">
        <v>15</v>
      </c>
      <c r="D55" s="17" t="s">
        <v>822</v>
      </c>
      <c r="E55" s="17" t="s">
        <v>822</v>
      </c>
      <c r="P55" s="10"/>
      <c r="Q55" s="10" t="s">
        <v>470</v>
      </c>
      <c r="R55" s="12">
        <f t="shared" si="2"/>
        <v>1</v>
      </c>
      <c r="S55">
        <f t="shared" si="3"/>
        <v>0</v>
      </c>
    </row>
    <row r="56" spans="1:20" x14ac:dyDescent="0.3">
      <c r="A56" s="20" t="s">
        <v>883</v>
      </c>
      <c r="B56" s="28" t="s">
        <v>822</v>
      </c>
      <c r="C56" s="18" t="s">
        <v>15</v>
      </c>
      <c r="D56" s="17" t="s">
        <v>822</v>
      </c>
      <c r="E56" s="17" t="s">
        <v>822</v>
      </c>
      <c r="P56" s="10"/>
      <c r="Q56" s="10" t="s">
        <v>471</v>
      </c>
      <c r="R56" s="12">
        <f t="shared" si="2"/>
        <v>1</v>
      </c>
      <c r="S56">
        <f t="shared" si="3"/>
        <v>0</v>
      </c>
    </row>
    <row r="57" spans="1:20" x14ac:dyDescent="0.3">
      <c r="A57" s="20" t="s">
        <v>884</v>
      </c>
      <c r="B57" s="28" t="s">
        <v>822</v>
      </c>
      <c r="C57" s="18" t="s">
        <v>15</v>
      </c>
      <c r="D57" s="17" t="s">
        <v>822</v>
      </c>
      <c r="E57" s="17" t="s">
        <v>822</v>
      </c>
      <c r="P57" s="10"/>
      <c r="Q57" s="10" t="s">
        <v>472</v>
      </c>
      <c r="R57" s="12">
        <f t="shared" si="2"/>
        <v>1</v>
      </c>
      <c r="S57">
        <f t="shared" si="3"/>
        <v>0</v>
      </c>
    </row>
    <row r="58" spans="1:20" x14ac:dyDescent="0.3">
      <c r="A58" s="20" t="s">
        <v>885</v>
      </c>
      <c r="B58" s="28" t="s">
        <v>822</v>
      </c>
      <c r="C58" s="18" t="s">
        <v>15</v>
      </c>
      <c r="D58" s="17" t="s">
        <v>822</v>
      </c>
      <c r="E58" s="17" t="s">
        <v>822</v>
      </c>
      <c r="P58" s="10"/>
      <c r="Q58" s="10" t="s">
        <v>473</v>
      </c>
      <c r="R58" s="12">
        <f t="shared" si="2"/>
        <v>1</v>
      </c>
      <c r="S58">
        <f t="shared" si="3"/>
        <v>0</v>
      </c>
    </row>
    <row r="59" spans="1:20" x14ac:dyDescent="0.3">
      <c r="A59" s="20" t="s">
        <v>886</v>
      </c>
      <c r="B59" s="28" t="s">
        <v>822</v>
      </c>
      <c r="C59" s="18" t="s">
        <v>15</v>
      </c>
      <c r="D59" s="17" t="s">
        <v>822</v>
      </c>
      <c r="E59" s="17" t="s">
        <v>822</v>
      </c>
      <c r="P59" s="10"/>
      <c r="Q59" s="10" t="s">
        <v>474</v>
      </c>
      <c r="R59" s="12">
        <f t="shared" si="2"/>
        <v>1</v>
      </c>
      <c r="S59">
        <f t="shared" si="3"/>
        <v>0</v>
      </c>
    </row>
    <row r="60" spans="1:20" x14ac:dyDescent="0.3">
      <c r="A60" s="20" t="s">
        <v>887</v>
      </c>
      <c r="B60" s="28" t="s">
        <v>815</v>
      </c>
      <c r="C60" s="18" t="s">
        <v>15</v>
      </c>
      <c r="D60" s="17" t="s">
        <v>822</v>
      </c>
      <c r="E60" s="17" t="s">
        <v>822</v>
      </c>
      <c r="P60" s="10"/>
      <c r="Q60" s="10" t="s">
        <v>475</v>
      </c>
      <c r="R60" s="12">
        <f t="shared" si="2"/>
        <v>1</v>
      </c>
      <c r="S60">
        <f t="shared" si="3"/>
        <v>0</v>
      </c>
    </row>
    <row r="61" spans="1:20" ht="57.6" x14ac:dyDescent="0.3">
      <c r="A61" s="20" t="s">
        <v>888</v>
      </c>
      <c r="B61" s="28" t="s">
        <v>889</v>
      </c>
      <c r="C61" s="18" t="s">
        <v>15</v>
      </c>
      <c r="D61" s="17" t="s">
        <v>822</v>
      </c>
      <c r="E61" s="17" t="s">
        <v>822</v>
      </c>
      <c r="P61" s="10"/>
      <c r="Q61" s="10" t="s">
        <v>488</v>
      </c>
      <c r="R61" s="12">
        <f t="shared" si="2"/>
        <v>1</v>
      </c>
      <c r="S61">
        <f t="shared" si="3"/>
        <v>0</v>
      </c>
    </row>
    <row r="62" spans="1:20" ht="28.8" x14ac:dyDescent="0.3">
      <c r="A62" s="20" t="s">
        <v>890</v>
      </c>
      <c r="B62" s="28" t="s">
        <v>815</v>
      </c>
      <c r="C62" s="18" t="s">
        <v>15</v>
      </c>
      <c r="D62" s="17" t="s">
        <v>822</v>
      </c>
      <c r="E62" s="17" t="s">
        <v>822</v>
      </c>
      <c r="P62" s="10"/>
      <c r="Q62" s="10" t="s">
        <v>490</v>
      </c>
      <c r="R62" s="12">
        <f t="shared" si="2"/>
        <v>1</v>
      </c>
      <c r="S62">
        <f t="shared" si="3"/>
        <v>0</v>
      </c>
    </row>
    <row r="63" spans="1:20" ht="28.8" x14ac:dyDescent="0.3">
      <c r="A63" s="20" t="s">
        <v>891</v>
      </c>
      <c r="B63" s="28" t="s">
        <v>822</v>
      </c>
      <c r="C63" s="18" t="s">
        <v>15</v>
      </c>
      <c r="D63" s="17" t="s">
        <v>822</v>
      </c>
      <c r="E63" s="17" t="s">
        <v>822</v>
      </c>
      <c r="P63" s="10"/>
      <c r="Q63" s="10" t="s">
        <v>494</v>
      </c>
      <c r="R63" s="12">
        <f t="shared" si="2"/>
        <v>1</v>
      </c>
      <c r="S63">
        <f t="shared" si="3"/>
        <v>0</v>
      </c>
    </row>
    <row r="64" spans="1:20" x14ac:dyDescent="0.3">
      <c r="A64" s="20" t="s">
        <v>892</v>
      </c>
      <c r="B64" s="28" t="s">
        <v>822</v>
      </c>
      <c r="C64" s="18" t="s">
        <v>15</v>
      </c>
      <c r="D64" s="17" t="s">
        <v>822</v>
      </c>
      <c r="E64" s="17" t="s">
        <v>822</v>
      </c>
      <c r="P64" s="10"/>
      <c r="Q64" s="10" t="s">
        <v>256</v>
      </c>
      <c r="R64" s="12">
        <f t="shared" si="2"/>
        <v>1</v>
      </c>
      <c r="S64">
        <f t="shared" si="3"/>
        <v>0</v>
      </c>
    </row>
    <row r="65" spans="1:19" x14ac:dyDescent="0.3">
      <c r="A65" s="20" t="s">
        <v>893</v>
      </c>
      <c r="B65" s="28" t="s">
        <v>815</v>
      </c>
      <c r="C65" s="18" t="s">
        <v>15</v>
      </c>
      <c r="D65" s="17" t="s">
        <v>822</v>
      </c>
      <c r="E65" s="17" t="s">
        <v>822</v>
      </c>
      <c r="P65" s="10"/>
      <c r="Q65" s="10" t="s">
        <v>263</v>
      </c>
      <c r="R65" s="12">
        <f t="shared" si="2"/>
        <v>1</v>
      </c>
      <c r="S65">
        <f t="shared" si="3"/>
        <v>0</v>
      </c>
    </row>
    <row r="66" spans="1:19" x14ac:dyDescent="0.3">
      <c r="A66" s="20" t="s">
        <v>894</v>
      </c>
      <c r="B66" s="28" t="s">
        <v>840</v>
      </c>
      <c r="C66" s="18" t="s">
        <v>12</v>
      </c>
      <c r="D66" s="43" t="s">
        <v>170</v>
      </c>
      <c r="E66" s="43" t="s">
        <v>1232</v>
      </c>
      <c r="P66" s="10"/>
      <c r="Q66" s="10" t="s">
        <v>534</v>
      </c>
      <c r="R66" s="12">
        <f t="shared" si="2"/>
        <v>1</v>
      </c>
      <c r="S66">
        <f t="shared" si="3"/>
        <v>1</v>
      </c>
    </row>
    <row r="67" spans="1:19" ht="28.8" x14ac:dyDescent="0.3">
      <c r="A67" s="20" t="s">
        <v>895</v>
      </c>
      <c r="B67" s="28" t="s">
        <v>968</v>
      </c>
      <c r="C67" s="18" t="s">
        <v>12</v>
      </c>
      <c r="D67" s="43" t="s">
        <v>183</v>
      </c>
      <c r="E67" s="43" t="s">
        <v>822</v>
      </c>
      <c r="P67" s="10"/>
      <c r="Q67" s="10" t="s">
        <v>535</v>
      </c>
      <c r="R67" s="12">
        <f t="shared" si="2"/>
        <v>1</v>
      </c>
      <c r="S67">
        <f t="shared" si="3"/>
        <v>1</v>
      </c>
    </row>
    <row r="68" spans="1:19" ht="28.8" x14ac:dyDescent="0.3">
      <c r="A68" s="20" t="s">
        <v>896</v>
      </c>
      <c r="B68" s="28" t="s">
        <v>840</v>
      </c>
      <c r="C68" s="18" t="s">
        <v>12</v>
      </c>
      <c r="D68" s="43" t="s">
        <v>170</v>
      </c>
      <c r="E68" s="43" t="s">
        <v>1149</v>
      </c>
      <c r="P68" s="10"/>
      <c r="Q68" s="10" t="s">
        <v>536</v>
      </c>
      <c r="R68" s="12">
        <f t="shared" si="2"/>
        <v>1</v>
      </c>
      <c r="S68">
        <f t="shared" si="3"/>
        <v>1</v>
      </c>
    </row>
    <row r="69" spans="1:19" ht="28.8" x14ac:dyDescent="0.3">
      <c r="A69" s="20" t="s">
        <v>897</v>
      </c>
      <c r="B69" s="28" t="s">
        <v>968</v>
      </c>
      <c r="C69" s="18" t="s">
        <v>12</v>
      </c>
      <c r="D69" s="43" t="s">
        <v>183</v>
      </c>
      <c r="E69" s="43"/>
      <c r="P69" s="10"/>
      <c r="Q69" s="10" t="s">
        <v>537</v>
      </c>
      <c r="R69" s="12">
        <f t="shared" si="2"/>
        <v>1</v>
      </c>
      <c r="S69">
        <f t="shared" si="3"/>
        <v>1</v>
      </c>
    </row>
    <row r="70" spans="1:19" ht="28.8" x14ac:dyDescent="0.3">
      <c r="A70" s="20" t="s">
        <v>898</v>
      </c>
      <c r="B70" s="28" t="s">
        <v>994</v>
      </c>
      <c r="C70" s="18" t="s">
        <v>14</v>
      </c>
      <c r="D70" s="17" t="s">
        <v>822</v>
      </c>
      <c r="E70" s="17" t="s">
        <v>822</v>
      </c>
      <c r="P70" s="10"/>
      <c r="Q70" s="10" t="s">
        <v>538</v>
      </c>
      <c r="R70" s="12">
        <f t="shared" ref="R70:R104" si="4">IF(AND($Q70&lt;&gt;"",$C70=""),0,1)</f>
        <v>1</v>
      </c>
      <c r="S70">
        <f t="shared" ref="S70:S104" si="5">IF(AND($Q70&lt;&gt;"",OR($C70="",$C70="Not Applicable")),0,1)</f>
        <v>1</v>
      </c>
    </row>
    <row r="71" spans="1:19" ht="28.8" x14ac:dyDescent="0.3">
      <c r="A71" s="20" t="s">
        <v>899</v>
      </c>
      <c r="B71" s="28" t="s">
        <v>995</v>
      </c>
      <c r="C71" s="18" t="s">
        <v>14</v>
      </c>
      <c r="D71" s="17" t="s">
        <v>822</v>
      </c>
      <c r="E71" s="17" t="s">
        <v>822</v>
      </c>
      <c r="P71" s="10"/>
      <c r="Q71" s="10" t="s">
        <v>539</v>
      </c>
      <c r="R71" s="12">
        <f t="shared" si="4"/>
        <v>1</v>
      </c>
      <c r="S71">
        <f t="shared" si="5"/>
        <v>1</v>
      </c>
    </row>
    <row r="72" spans="1:19" ht="28.8" x14ac:dyDescent="0.3">
      <c r="A72" s="20" t="s">
        <v>900</v>
      </c>
      <c r="B72" s="28" t="s">
        <v>994</v>
      </c>
      <c r="C72" s="18" t="s">
        <v>14</v>
      </c>
      <c r="D72" s="17" t="s">
        <v>822</v>
      </c>
      <c r="E72" s="17" t="s">
        <v>822</v>
      </c>
      <c r="P72" s="10"/>
      <c r="Q72" s="10" t="s">
        <v>540</v>
      </c>
      <c r="R72" s="12">
        <f t="shared" si="4"/>
        <v>1</v>
      </c>
      <c r="S72">
        <f t="shared" si="5"/>
        <v>1</v>
      </c>
    </row>
    <row r="73" spans="1:19" ht="28.8" x14ac:dyDescent="0.3">
      <c r="A73" s="20" t="s">
        <v>901</v>
      </c>
      <c r="B73" s="28" t="s">
        <v>995</v>
      </c>
      <c r="C73" s="18" t="s">
        <v>14</v>
      </c>
      <c r="D73" s="17" t="s">
        <v>822</v>
      </c>
      <c r="E73" s="17" t="s">
        <v>822</v>
      </c>
      <c r="P73" s="10"/>
      <c r="Q73" s="10" t="s">
        <v>541</v>
      </c>
      <c r="R73" s="12">
        <f t="shared" si="4"/>
        <v>1</v>
      </c>
      <c r="S73">
        <f t="shared" si="5"/>
        <v>1</v>
      </c>
    </row>
    <row r="74" spans="1:19" x14ac:dyDescent="0.3">
      <c r="A74" s="20" t="s">
        <v>902</v>
      </c>
      <c r="B74" s="28" t="s">
        <v>822</v>
      </c>
      <c r="C74" s="18" t="s">
        <v>15</v>
      </c>
      <c r="D74" s="17" t="s">
        <v>822</v>
      </c>
      <c r="E74" s="17" t="s">
        <v>822</v>
      </c>
      <c r="P74" s="10"/>
      <c r="Q74" s="10" t="s">
        <v>542</v>
      </c>
      <c r="R74" s="12">
        <f t="shared" si="4"/>
        <v>1</v>
      </c>
      <c r="S74">
        <f t="shared" si="5"/>
        <v>0</v>
      </c>
    </row>
    <row r="75" spans="1:19" x14ac:dyDescent="0.3">
      <c r="A75" s="49" t="s">
        <v>903</v>
      </c>
      <c r="B75" s="41" t="s">
        <v>1024</v>
      </c>
      <c r="C75" s="18" t="s">
        <v>12</v>
      </c>
      <c r="D75" s="17" t="s">
        <v>18</v>
      </c>
      <c r="E75" s="17" t="s">
        <v>1199</v>
      </c>
      <c r="P75" s="10"/>
      <c r="Q75" s="10" t="s">
        <v>544</v>
      </c>
      <c r="R75" s="12">
        <f t="shared" si="4"/>
        <v>1</v>
      </c>
      <c r="S75">
        <f t="shared" si="5"/>
        <v>1</v>
      </c>
    </row>
    <row r="76" spans="1:19" x14ac:dyDescent="0.3">
      <c r="A76" s="49" t="s">
        <v>904</v>
      </c>
      <c r="B76" s="28" t="s">
        <v>815</v>
      </c>
      <c r="C76" s="18" t="s">
        <v>15</v>
      </c>
      <c r="D76" s="17" t="s">
        <v>822</v>
      </c>
      <c r="E76" s="17" t="s">
        <v>822</v>
      </c>
      <c r="P76" s="10"/>
      <c r="Q76" s="10" t="s">
        <v>545</v>
      </c>
      <c r="R76" s="12">
        <f t="shared" si="4"/>
        <v>1</v>
      </c>
      <c r="S76">
        <f t="shared" si="5"/>
        <v>0</v>
      </c>
    </row>
    <row r="77" spans="1:19" ht="28.8" x14ac:dyDescent="0.3">
      <c r="A77" s="49" t="s">
        <v>906</v>
      </c>
      <c r="B77" s="41" t="s">
        <v>1024</v>
      </c>
      <c r="C77" s="18" t="s">
        <v>12</v>
      </c>
      <c r="D77" s="17" t="s">
        <v>18</v>
      </c>
      <c r="E77" s="17" t="s">
        <v>1199</v>
      </c>
      <c r="P77" s="10"/>
      <c r="Q77" s="10" t="s">
        <v>546</v>
      </c>
      <c r="R77" s="12">
        <f t="shared" si="4"/>
        <v>1</v>
      </c>
      <c r="S77">
        <f t="shared" si="5"/>
        <v>1</v>
      </c>
    </row>
    <row r="78" spans="1:19" ht="28.8" x14ac:dyDescent="0.3">
      <c r="A78" s="49" t="s">
        <v>907</v>
      </c>
      <c r="B78" s="28" t="s">
        <v>822</v>
      </c>
      <c r="C78" s="18" t="s">
        <v>15</v>
      </c>
      <c r="D78" s="17" t="s">
        <v>822</v>
      </c>
      <c r="E78" s="17" t="s">
        <v>822</v>
      </c>
      <c r="P78" s="10"/>
      <c r="Q78" s="10" t="s">
        <v>547</v>
      </c>
      <c r="R78" s="12">
        <f t="shared" si="4"/>
        <v>1</v>
      </c>
      <c r="S78">
        <f t="shared" si="5"/>
        <v>0</v>
      </c>
    </row>
    <row r="79" spans="1:19" x14ac:dyDescent="0.3">
      <c r="A79" s="49" t="s">
        <v>908</v>
      </c>
      <c r="B79" s="41" t="s">
        <v>1025</v>
      </c>
      <c r="C79" s="18" t="s">
        <v>12</v>
      </c>
      <c r="D79" s="17" t="s">
        <v>18</v>
      </c>
      <c r="E79" s="17" t="s">
        <v>1199</v>
      </c>
      <c r="P79" s="10"/>
      <c r="Q79" s="10" t="s">
        <v>548</v>
      </c>
      <c r="R79" s="12">
        <f t="shared" si="4"/>
        <v>1</v>
      </c>
      <c r="S79">
        <f t="shared" si="5"/>
        <v>1</v>
      </c>
    </row>
    <row r="80" spans="1:19" x14ac:dyDescent="0.3">
      <c r="A80" s="49" t="s">
        <v>909</v>
      </c>
      <c r="B80" s="41" t="s">
        <v>1025</v>
      </c>
      <c r="C80" s="18" t="s">
        <v>12</v>
      </c>
      <c r="D80" s="17" t="s">
        <v>18</v>
      </c>
      <c r="E80" s="17" t="s">
        <v>1199</v>
      </c>
      <c r="P80" s="10"/>
      <c r="Q80" s="10" t="s">
        <v>549</v>
      </c>
      <c r="R80" s="12">
        <f t="shared" si="4"/>
        <v>1</v>
      </c>
      <c r="S80">
        <f t="shared" si="5"/>
        <v>1</v>
      </c>
    </row>
    <row r="81" spans="1:19" x14ac:dyDescent="0.3">
      <c r="A81" s="49" t="s">
        <v>910</v>
      </c>
      <c r="B81" s="41" t="s">
        <v>996</v>
      </c>
      <c r="C81" s="18" t="s">
        <v>12</v>
      </c>
      <c r="D81" s="17" t="s">
        <v>822</v>
      </c>
      <c r="E81" s="17" t="s">
        <v>822</v>
      </c>
      <c r="P81" s="10"/>
      <c r="Q81" s="10" t="s">
        <v>550</v>
      </c>
      <c r="R81" s="12">
        <f t="shared" si="4"/>
        <v>1</v>
      </c>
      <c r="S81">
        <f t="shared" si="5"/>
        <v>1</v>
      </c>
    </row>
    <row r="82" spans="1:19" x14ac:dyDescent="0.3">
      <c r="A82" s="49" t="s">
        <v>911</v>
      </c>
      <c r="B82" s="41" t="s">
        <v>996</v>
      </c>
      <c r="C82" s="18" t="s">
        <v>12</v>
      </c>
      <c r="D82" s="17" t="s">
        <v>822</v>
      </c>
      <c r="E82" s="17" t="s">
        <v>822</v>
      </c>
      <c r="P82" s="10"/>
      <c r="Q82" s="10" t="s">
        <v>551</v>
      </c>
      <c r="R82" s="12">
        <f t="shared" si="4"/>
        <v>1</v>
      </c>
      <c r="S82">
        <f t="shared" si="5"/>
        <v>1</v>
      </c>
    </row>
    <row r="83" spans="1:19" ht="28.8" x14ac:dyDescent="0.3">
      <c r="A83" s="20" t="s">
        <v>912</v>
      </c>
      <c r="B83" s="28" t="s">
        <v>815</v>
      </c>
      <c r="C83" s="18" t="s">
        <v>15</v>
      </c>
      <c r="D83" s="17" t="s">
        <v>822</v>
      </c>
      <c r="E83" s="17" t="s">
        <v>822</v>
      </c>
      <c r="P83" s="10"/>
      <c r="Q83" s="10" t="s">
        <v>552</v>
      </c>
      <c r="R83" s="12">
        <f t="shared" si="4"/>
        <v>1</v>
      </c>
      <c r="S83">
        <f t="shared" si="5"/>
        <v>0</v>
      </c>
    </row>
    <row r="84" spans="1:19" x14ac:dyDescent="0.3">
      <c r="A84" s="20" t="s">
        <v>913</v>
      </c>
      <c r="B84" s="37" t="s">
        <v>914</v>
      </c>
      <c r="C84" s="18" t="s">
        <v>14</v>
      </c>
      <c r="D84" s="17" t="s">
        <v>822</v>
      </c>
      <c r="E84" s="17" t="s">
        <v>822</v>
      </c>
      <c r="P84" s="10"/>
      <c r="Q84" s="10" t="s">
        <v>553</v>
      </c>
      <c r="R84" s="12">
        <f t="shared" si="4"/>
        <v>1</v>
      </c>
      <c r="S84">
        <f t="shared" si="5"/>
        <v>1</v>
      </c>
    </row>
    <row r="85" spans="1:19" x14ac:dyDescent="0.3">
      <c r="A85" s="20" t="s">
        <v>915</v>
      </c>
      <c r="B85" s="37" t="s">
        <v>914</v>
      </c>
      <c r="C85" s="18" t="s">
        <v>14</v>
      </c>
      <c r="D85" s="17" t="s">
        <v>822</v>
      </c>
      <c r="E85" s="17" t="s">
        <v>822</v>
      </c>
      <c r="P85" s="10"/>
      <c r="Q85" s="10" t="s">
        <v>554</v>
      </c>
      <c r="R85" s="12">
        <f t="shared" si="4"/>
        <v>1</v>
      </c>
      <c r="S85">
        <f t="shared" si="5"/>
        <v>1</v>
      </c>
    </row>
    <row r="86" spans="1:19" x14ac:dyDescent="0.3">
      <c r="A86" s="20" t="s">
        <v>916</v>
      </c>
      <c r="B86" s="37" t="s">
        <v>914</v>
      </c>
      <c r="C86" s="18" t="s">
        <v>14</v>
      </c>
      <c r="D86" s="17" t="s">
        <v>822</v>
      </c>
      <c r="E86" s="17" t="s">
        <v>822</v>
      </c>
      <c r="P86" s="10"/>
      <c r="Q86" s="10" t="s">
        <v>555</v>
      </c>
      <c r="R86" s="12">
        <f t="shared" si="4"/>
        <v>1</v>
      </c>
      <c r="S86">
        <f t="shared" si="5"/>
        <v>1</v>
      </c>
    </row>
    <row r="87" spans="1:19" ht="43.2" x14ac:dyDescent="0.3">
      <c r="A87" s="20" t="s">
        <v>917</v>
      </c>
      <c r="B87" s="41" t="s">
        <v>1026</v>
      </c>
      <c r="C87" s="42" t="s">
        <v>12</v>
      </c>
      <c r="D87" s="17" t="s">
        <v>175</v>
      </c>
      <c r="E87" s="43" t="s">
        <v>1230</v>
      </c>
      <c r="P87" s="10"/>
      <c r="Q87" s="10" t="s">
        <v>556</v>
      </c>
      <c r="R87" s="12">
        <f t="shared" si="4"/>
        <v>1</v>
      </c>
      <c r="S87">
        <f t="shared" si="5"/>
        <v>1</v>
      </c>
    </row>
    <row r="88" spans="1:19" ht="28.8" x14ac:dyDescent="0.3">
      <c r="A88" s="20" t="s">
        <v>919</v>
      </c>
      <c r="B88" s="41" t="s">
        <v>1026</v>
      </c>
      <c r="C88" s="42" t="s">
        <v>12</v>
      </c>
      <c r="D88" s="17" t="s">
        <v>168</v>
      </c>
      <c r="E88" s="43" t="s">
        <v>1230</v>
      </c>
      <c r="P88" s="10"/>
      <c r="Q88" s="10" t="s">
        <v>557</v>
      </c>
      <c r="R88" s="12">
        <f t="shared" si="4"/>
        <v>1</v>
      </c>
      <c r="S88">
        <f t="shared" si="5"/>
        <v>1</v>
      </c>
    </row>
    <row r="89" spans="1:19" x14ac:dyDescent="0.3">
      <c r="A89" s="20" t="s">
        <v>920</v>
      </c>
      <c r="B89" s="28" t="s">
        <v>918</v>
      </c>
      <c r="C89" s="18" t="s">
        <v>14</v>
      </c>
      <c r="D89" s="17" t="s">
        <v>822</v>
      </c>
      <c r="E89" s="17" t="s">
        <v>822</v>
      </c>
      <c r="P89" s="10"/>
      <c r="Q89" s="10" t="s">
        <v>558</v>
      </c>
      <c r="R89" s="12">
        <f t="shared" si="4"/>
        <v>1</v>
      </c>
      <c r="S89">
        <f t="shared" si="5"/>
        <v>1</v>
      </c>
    </row>
    <row r="90" spans="1:19" x14ac:dyDescent="0.3">
      <c r="A90" s="20" t="s">
        <v>921</v>
      </c>
      <c r="B90" s="28" t="s">
        <v>918</v>
      </c>
      <c r="C90" s="18" t="s">
        <v>14</v>
      </c>
      <c r="D90" s="17" t="s">
        <v>822</v>
      </c>
      <c r="E90" s="17" t="s">
        <v>822</v>
      </c>
      <c r="P90" s="10"/>
      <c r="Q90" s="10" t="s">
        <v>559</v>
      </c>
      <c r="R90" s="12">
        <f t="shared" si="4"/>
        <v>1</v>
      </c>
      <c r="S90">
        <f t="shared" si="5"/>
        <v>1</v>
      </c>
    </row>
    <row r="91" spans="1:19" x14ac:dyDescent="0.3">
      <c r="A91" s="20" t="s">
        <v>922</v>
      </c>
      <c r="B91" s="28" t="s">
        <v>822</v>
      </c>
      <c r="C91" s="18" t="s">
        <v>15</v>
      </c>
      <c r="D91" s="17" t="s">
        <v>822</v>
      </c>
      <c r="E91" s="17" t="s">
        <v>822</v>
      </c>
      <c r="P91" s="10"/>
      <c r="Q91" s="10" t="s">
        <v>560</v>
      </c>
      <c r="R91" s="12">
        <f t="shared" si="4"/>
        <v>1</v>
      </c>
      <c r="S91">
        <f t="shared" si="5"/>
        <v>0</v>
      </c>
    </row>
    <row r="92" spans="1:19" x14ac:dyDescent="0.3">
      <c r="A92" s="20" t="s">
        <v>924</v>
      </c>
      <c r="B92" s="28" t="s">
        <v>822</v>
      </c>
      <c r="C92" s="18" t="s">
        <v>15</v>
      </c>
      <c r="D92" s="17" t="s">
        <v>822</v>
      </c>
      <c r="E92" s="17" t="s">
        <v>822</v>
      </c>
      <c r="P92" s="10"/>
      <c r="Q92" s="10" t="s">
        <v>561</v>
      </c>
      <c r="R92" s="12">
        <f t="shared" si="4"/>
        <v>1</v>
      </c>
      <c r="S92">
        <f t="shared" si="5"/>
        <v>0</v>
      </c>
    </row>
    <row r="93" spans="1:19" x14ac:dyDescent="0.3">
      <c r="A93" s="20" t="s">
        <v>926</v>
      </c>
      <c r="B93" s="28" t="s">
        <v>822</v>
      </c>
      <c r="C93" s="18" t="s">
        <v>15</v>
      </c>
      <c r="D93" s="17" t="s">
        <v>822</v>
      </c>
      <c r="E93" s="17" t="s">
        <v>822</v>
      </c>
      <c r="P93" s="10"/>
      <c r="Q93" s="10" t="s">
        <v>562</v>
      </c>
      <c r="R93" s="12">
        <f t="shared" si="4"/>
        <v>1</v>
      </c>
      <c r="S93">
        <f t="shared" si="5"/>
        <v>0</v>
      </c>
    </row>
    <row r="94" spans="1:19" x14ac:dyDescent="0.3">
      <c r="A94" s="20" t="s">
        <v>928</v>
      </c>
      <c r="B94" s="28" t="s">
        <v>822</v>
      </c>
      <c r="C94" s="18" t="s">
        <v>15</v>
      </c>
      <c r="D94" s="17" t="s">
        <v>822</v>
      </c>
      <c r="E94" s="17" t="s">
        <v>822</v>
      </c>
      <c r="P94" s="10"/>
      <c r="Q94" s="10" t="s">
        <v>563</v>
      </c>
      <c r="R94" s="12">
        <f t="shared" si="4"/>
        <v>1</v>
      </c>
      <c r="S94">
        <f t="shared" si="5"/>
        <v>0</v>
      </c>
    </row>
    <row r="95" spans="1:19" x14ac:dyDescent="0.3">
      <c r="A95" s="20" t="s">
        <v>929</v>
      </c>
      <c r="B95" s="28" t="s">
        <v>822</v>
      </c>
      <c r="C95" s="18" t="s">
        <v>15</v>
      </c>
      <c r="D95" s="17" t="s">
        <v>822</v>
      </c>
      <c r="E95" s="17" t="s">
        <v>822</v>
      </c>
      <c r="P95" s="10"/>
      <c r="Q95" s="10" t="s">
        <v>564</v>
      </c>
      <c r="R95" s="12">
        <f t="shared" si="4"/>
        <v>1</v>
      </c>
      <c r="S95">
        <f t="shared" si="5"/>
        <v>0</v>
      </c>
    </row>
    <row r="96" spans="1:19" x14ac:dyDescent="0.3">
      <c r="A96" s="20" t="s">
        <v>930</v>
      </c>
      <c r="B96" s="28" t="s">
        <v>822</v>
      </c>
      <c r="C96" s="18" t="s">
        <v>15</v>
      </c>
      <c r="D96" s="17" t="s">
        <v>822</v>
      </c>
      <c r="E96" s="17" t="s">
        <v>822</v>
      </c>
      <c r="P96" s="10"/>
      <c r="Q96" s="10" t="s">
        <v>565</v>
      </c>
      <c r="R96" s="12">
        <f t="shared" si="4"/>
        <v>1</v>
      </c>
      <c r="S96">
        <f t="shared" si="5"/>
        <v>0</v>
      </c>
    </row>
    <row r="97" spans="1:19" ht="28.8" x14ac:dyDescent="0.3">
      <c r="A97" s="20" t="s">
        <v>931</v>
      </c>
      <c r="B97" s="28" t="s">
        <v>822</v>
      </c>
      <c r="C97" s="18" t="s">
        <v>15</v>
      </c>
      <c r="D97" s="17" t="s">
        <v>822</v>
      </c>
      <c r="E97" s="17" t="s">
        <v>822</v>
      </c>
      <c r="P97" s="10"/>
      <c r="Q97" s="10" t="s">
        <v>566</v>
      </c>
      <c r="R97" s="12">
        <f t="shared" si="4"/>
        <v>1</v>
      </c>
      <c r="S97">
        <f t="shared" si="5"/>
        <v>0</v>
      </c>
    </row>
    <row r="98" spans="1:19" ht="28.8" x14ac:dyDescent="0.3">
      <c r="A98" s="20" t="s">
        <v>932</v>
      </c>
      <c r="B98" s="28" t="s">
        <v>822</v>
      </c>
      <c r="C98" s="18" t="s">
        <v>15</v>
      </c>
      <c r="D98" s="17" t="s">
        <v>822</v>
      </c>
      <c r="E98" s="17" t="s">
        <v>822</v>
      </c>
      <c r="P98" s="10"/>
      <c r="Q98" s="10" t="s">
        <v>567</v>
      </c>
      <c r="R98" s="12">
        <f t="shared" si="4"/>
        <v>1</v>
      </c>
      <c r="S98">
        <f t="shared" si="5"/>
        <v>0</v>
      </c>
    </row>
    <row r="99" spans="1:19" ht="28.8" x14ac:dyDescent="0.3">
      <c r="A99" s="20" t="s">
        <v>934</v>
      </c>
      <c r="B99" s="28" t="s">
        <v>822</v>
      </c>
      <c r="C99" s="18" t="s">
        <v>15</v>
      </c>
      <c r="D99" s="17" t="s">
        <v>822</v>
      </c>
      <c r="E99" s="17" t="s">
        <v>822</v>
      </c>
      <c r="P99" s="10"/>
      <c r="Q99" s="10" t="s">
        <v>568</v>
      </c>
      <c r="R99" s="12">
        <f t="shared" si="4"/>
        <v>1</v>
      </c>
      <c r="S99">
        <f t="shared" si="5"/>
        <v>0</v>
      </c>
    </row>
    <row r="100" spans="1:19" x14ac:dyDescent="0.3">
      <c r="A100" s="20" t="s">
        <v>935</v>
      </c>
      <c r="B100" s="28" t="s">
        <v>822</v>
      </c>
      <c r="C100" s="18" t="s">
        <v>15</v>
      </c>
      <c r="D100" s="17" t="s">
        <v>822</v>
      </c>
      <c r="E100" s="17" t="s">
        <v>822</v>
      </c>
      <c r="P100" s="10"/>
      <c r="Q100" s="10" t="s">
        <v>569</v>
      </c>
      <c r="R100" s="12">
        <f t="shared" si="4"/>
        <v>1</v>
      </c>
      <c r="S100">
        <f t="shared" si="5"/>
        <v>0</v>
      </c>
    </row>
    <row r="101" spans="1:19" x14ac:dyDescent="0.3">
      <c r="A101" s="20" t="s">
        <v>936</v>
      </c>
      <c r="B101" s="28" t="s">
        <v>822</v>
      </c>
      <c r="C101" s="18" t="s">
        <v>15</v>
      </c>
      <c r="D101" s="17" t="s">
        <v>822</v>
      </c>
      <c r="E101" s="17" t="s">
        <v>822</v>
      </c>
      <c r="P101" s="10"/>
      <c r="Q101" s="10" t="s">
        <v>570</v>
      </c>
      <c r="R101" s="12">
        <f t="shared" si="4"/>
        <v>1</v>
      </c>
      <c r="S101">
        <f t="shared" si="5"/>
        <v>0</v>
      </c>
    </row>
    <row r="102" spans="1:19" ht="43.2" x14ac:dyDescent="0.3">
      <c r="A102" s="20" t="s">
        <v>937</v>
      </c>
      <c r="B102" s="28" t="s">
        <v>822</v>
      </c>
      <c r="C102" s="18" t="s">
        <v>15</v>
      </c>
      <c r="D102" s="17" t="s">
        <v>822</v>
      </c>
      <c r="E102" s="17" t="s">
        <v>822</v>
      </c>
      <c r="P102" s="10"/>
      <c r="Q102" s="10" t="s">
        <v>571</v>
      </c>
      <c r="R102" s="12">
        <f t="shared" si="4"/>
        <v>1</v>
      </c>
      <c r="S102">
        <f t="shared" si="5"/>
        <v>0</v>
      </c>
    </row>
    <row r="103" spans="1:19" ht="43.2" x14ac:dyDescent="0.3">
      <c r="A103" s="20" t="s">
        <v>938</v>
      </c>
      <c r="B103" s="28" t="s">
        <v>822</v>
      </c>
      <c r="C103" s="18" t="s">
        <v>15</v>
      </c>
      <c r="D103" s="17" t="s">
        <v>822</v>
      </c>
      <c r="E103" s="17" t="s">
        <v>822</v>
      </c>
      <c r="P103" s="10"/>
      <c r="Q103" s="10" t="s">
        <v>573</v>
      </c>
      <c r="R103" s="12">
        <f t="shared" si="4"/>
        <v>1</v>
      </c>
      <c r="S103">
        <f t="shared" si="5"/>
        <v>0</v>
      </c>
    </row>
    <row r="104" spans="1:19" x14ac:dyDescent="0.3">
      <c r="A104" s="20" t="s">
        <v>939</v>
      </c>
      <c r="B104" s="28" t="s">
        <v>822</v>
      </c>
      <c r="C104" s="18" t="s">
        <v>15</v>
      </c>
      <c r="D104" s="17" t="s">
        <v>822</v>
      </c>
      <c r="E104" s="17" t="s">
        <v>822</v>
      </c>
      <c r="P104" s="10"/>
      <c r="Q104" s="10" t="s">
        <v>577</v>
      </c>
      <c r="R104" s="12">
        <f t="shared" si="4"/>
        <v>1</v>
      </c>
      <c r="S104">
        <f t="shared" si="5"/>
        <v>0</v>
      </c>
    </row>
    <row r="105" spans="1:19" x14ac:dyDescent="0.3">
      <c r="A105" s="20"/>
      <c r="B105" s="28"/>
      <c r="C105" s="18"/>
      <c r="D105" s="17"/>
      <c r="E105" s="17"/>
      <c r="P105" s="10"/>
      <c r="Q105" s="10"/>
      <c r="R105" s="12"/>
    </row>
    <row r="106" spans="1:19" x14ac:dyDescent="0.3">
      <c r="A106" s="20"/>
      <c r="B106" s="28"/>
      <c r="C106" s="18"/>
      <c r="D106" s="17"/>
      <c r="E106" s="17"/>
      <c r="P106" s="10"/>
      <c r="Q106" s="10"/>
      <c r="R106" s="12"/>
    </row>
    <row r="107" spans="1:19" x14ac:dyDescent="0.3">
      <c r="A107" s="20"/>
      <c r="B107" s="28"/>
      <c r="C107" s="18"/>
      <c r="D107" s="17"/>
      <c r="E107" s="17"/>
      <c r="P107" s="10"/>
      <c r="Q107" s="10"/>
      <c r="R107" s="12"/>
    </row>
    <row r="108" spans="1:19" x14ac:dyDescent="0.3">
      <c r="A108" s="20"/>
      <c r="B108" s="28"/>
      <c r="C108" s="18"/>
      <c r="D108" s="17"/>
      <c r="E108" s="17"/>
      <c r="P108" s="10"/>
      <c r="Q108" s="10"/>
      <c r="R108" s="12"/>
    </row>
    <row r="109" spans="1:19" x14ac:dyDescent="0.3">
      <c r="A109" s="20"/>
      <c r="B109" s="28"/>
      <c r="C109" s="18"/>
      <c r="D109" s="17"/>
      <c r="E109" s="17"/>
      <c r="P109" s="10"/>
      <c r="Q109" s="10"/>
      <c r="R109" s="12"/>
    </row>
    <row r="110" spans="1:19" x14ac:dyDescent="0.3">
      <c r="A110" s="20"/>
      <c r="B110" s="28"/>
      <c r="C110" s="18"/>
      <c r="D110" s="17"/>
      <c r="E110" s="17"/>
      <c r="P110" s="10"/>
      <c r="Q110" s="10"/>
      <c r="R110" s="12"/>
    </row>
    <row r="111" spans="1:19" x14ac:dyDescent="0.3">
      <c r="A111" s="20"/>
      <c r="B111" s="28"/>
      <c r="C111" s="18"/>
      <c r="D111" s="17"/>
      <c r="E111" s="17"/>
      <c r="P111" s="10"/>
      <c r="Q111" s="10"/>
      <c r="R111" s="12"/>
    </row>
    <row r="112" spans="1:19"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workbookViewId="0">
      <selection activeCell="D2" sqref="D2"/>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1027</v>
      </c>
      <c r="C1" s="34" t="s">
        <v>6</v>
      </c>
      <c r="D1" s="35" t="s">
        <v>826</v>
      </c>
      <c r="E1" s="33"/>
      <c r="F1" s="1"/>
      <c r="G1" s="1"/>
      <c r="H1" s="1"/>
      <c r="I1" s="1"/>
      <c r="J1" s="1"/>
      <c r="K1" s="1"/>
      <c r="L1" s="1"/>
      <c r="M1" s="1"/>
      <c r="N1" s="1"/>
      <c r="O1" s="1"/>
      <c r="P1" s="16"/>
      <c r="Q1" s="16"/>
      <c r="R1" s="10">
        <f>COUNTA($R6:$R500)</f>
        <v>99</v>
      </c>
      <c r="S1" s="1">
        <f>SUM($S6:$S500)</f>
        <v>32</v>
      </c>
      <c r="T1" s="1"/>
    </row>
    <row r="2" spans="1:20" ht="18" x14ac:dyDescent="0.35">
      <c r="A2" s="19" t="s">
        <v>4</v>
      </c>
      <c r="B2" s="24" t="s">
        <v>1028</v>
      </c>
      <c r="C2" s="34" t="s">
        <v>7</v>
      </c>
      <c r="D2" s="35" t="s">
        <v>825</v>
      </c>
      <c r="E2" s="36"/>
      <c r="F2" s="6"/>
      <c r="G2" s="6"/>
      <c r="H2" s="6"/>
      <c r="I2" s="6"/>
      <c r="J2" s="6"/>
      <c r="K2" s="6"/>
      <c r="L2" s="6"/>
      <c r="M2" s="6"/>
      <c r="N2" s="6"/>
      <c r="O2" s="6"/>
      <c r="P2" s="10"/>
      <c r="Q2" s="10"/>
      <c r="R2" s="10"/>
    </row>
    <row r="3" spans="1:20" ht="18" x14ac:dyDescent="0.35">
      <c r="A3" s="19" t="s">
        <v>5</v>
      </c>
      <c r="B3" s="25" t="s">
        <v>822</v>
      </c>
      <c r="C3" s="34" t="s">
        <v>8</v>
      </c>
      <c r="D3" s="35" t="s">
        <v>821</v>
      </c>
      <c r="E3" s="36"/>
      <c r="F3" s="6"/>
      <c r="G3" s="6"/>
      <c r="H3" s="6"/>
      <c r="I3" s="6"/>
      <c r="J3" s="6"/>
      <c r="K3" s="6"/>
      <c r="L3" s="6"/>
      <c r="M3" s="6"/>
      <c r="N3" s="6"/>
      <c r="O3" s="6"/>
      <c r="P3" s="10"/>
      <c r="Q3" s="10"/>
      <c r="R3" s="10"/>
      <c r="S3" s="2"/>
      <c r="T3" s="2"/>
    </row>
    <row r="4" spans="1:20" x14ac:dyDescent="0.3">
      <c r="A4" s="20"/>
      <c r="B4" s="26"/>
      <c r="C4" s="18"/>
      <c r="D4" s="17"/>
      <c r="E4" s="43"/>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1029</v>
      </c>
      <c r="C6" s="18" t="s">
        <v>12</v>
      </c>
      <c r="D6" s="43" t="s">
        <v>22</v>
      </c>
      <c r="E6" s="17" t="s">
        <v>1062</v>
      </c>
      <c r="F6" s="5"/>
      <c r="P6" s="10"/>
      <c r="Q6" s="8" t="s">
        <v>314</v>
      </c>
      <c r="R6" s="12">
        <f t="shared" ref="R6:R37" si="0">IF(AND($Q6&lt;&gt;"",$C6=""),0,1)</f>
        <v>1</v>
      </c>
      <c r="S6">
        <f t="shared" ref="S6:S37" si="1">IF(AND($Q6&lt;&gt;"",OR($C6="",$C6="Not Applicable")),0,1)</f>
        <v>1</v>
      </c>
    </row>
    <row r="7" spans="1:20" x14ac:dyDescent="0.3">
      <c r="A7" s="23" t="s">
        <v>828</v>
      </c>
      <c r="B7" s="28" t="s">
        <v>827</v>
      </c>
      <c r="C7" s="18" t="s">
        <v>15</v>
      </c>
      <c r="D7" s="17" t="s">
        <v>822</v>
      </c>
      <c r="E7" s="17" t="s">
        <v>822</v>
      </c>
      <c r="F7" s="5"/>
      <c r="P7" s="10"/>
      <c r="Q7" s="10" t="s">
        <v>316</v>
      </c>
      <c r="R7" s="12">
        <f t="shared" si="0"/>
        <v>1</v>
      </c>
      <c r="S7">
        <f t="shared" si="1"/>
        <v>0</v>
      </c>
    </row>
    <row r="8" spans="1:20" x14ac:dyDescent="0.3">
      <c r="A8" s="23" t="s">
        <v>816</v>
      </c>
      <c r="B8" s="28" t="s">
        <v>815</v>
      </c>
      <c r="C8" s="18" t="s">
        <v>15</v>
      </c>
      <c r="D8" s="17" t="s">
        <v>822</v>
      </c>
      <c r="E8" s="17" t="s">
        <v>822</v>
      </c>
      <c r="F8" s="5"/>
      <c r="P8" s="10"/>
      <c r="Q8" s="10" t="s">
        <v>331</v>
      </c>
      <c r="R8" s="12">
        <f t="shared" si="0"/>
        <v>1</v>
      </c>
      <c r="S8">
        <f t="shared" si="1"/>
        <v>0</v>
      </c>
    </row>
    <row r="9" spans="1:20" ht="28.8" x14ac:dyDescent="0.3">
      <c r="A9" s="23" t="s">
        <v>814</v>
      </c>
      <c r="B9" s="28" t="s">
        <v>957</v>
      </c>
      <c r="C9" s="18" t="s">
        <v>15</v>
      </c>
      <c r="D9" s="17" t="s">
        <v>822</v>
      </c>
      <c r="E9" s="17" t="s">
        <v>822</v>
      </c>
      <c r="F9" s="5"/>
      <c r="P9" s="10"/>
      <c r="Q9" s="10" t="s">
        <v>349</v>
      </c>
      <c r="R9" s="12">
        <f t="shared" si="0"/>
        <v>1</v>
      </c>
      <c r="S9">
        <f t="shared" si="1"/>
        <v>0</v>
      </c>
    </row>
    <row r="10" spans="1:20" x14ac:dyDescent="0.3">
      <c r="A10" s="23" t="s">
        <v>820</v>
      </c>
      <c r="B10" s="28" t="s">
        <v>815</v>
      </c>
      <c r="C10" s="18" t="s">
        <v>15</v>
      </c>
      <c r="D10" s="17" t="s">
        <v>822</v>
      </c>
      <c r="E10" s="17" t="s">
        <v>822</v>
      </c>
      <c r="F10" s="5"/>
      <c r="P10" s="10"/>
      <c r="Q10" s="10" t="s">
        <v>350</v>
      </c>
      <c r="R10" s="12">
        <f t="shared" si="0"/>
        <v>1</v>
      </c>
      <c r="S10">
        <f t="shared" si="1"/>
        <v>0</v>
      </c>
    </row>
    <row r="11" spans="1:20" ht="57.6" x14ac:dyDescent="0.3">
      <c r="A11" s="23" t="s">
        <v>812</v>
      </c>
      <c r="B11" s="28" t="s">
        <v>830</v>
      </c>
      <c r="C11" s="18" t="s">
        <v>12</v>
      </c>
      <c r="D11" s="43" t="s">
        <v>56</v>
      </c>
      <c r="E11" s="17" t="s">
        <v>1062</v>
      </c>
      <c r="F11" s="5"/>
      <c r="P11" s="10"/>
      <c r="Q11" s="10" t="s">
        <v>357</v>
      </c>
      <c r="R11" s="12">
        <f t="shared" si="0"/>
        <v>1</v>
      </c>
      <c r="S11">
        <f t="shared" si="1"/>
        <v>1</v>
      </c>
    </row>
    <row r="12" spans="1:20" x14ac:dyDescent="0.3">
      <c r="A12" s="23" t="s">
        <v>829</v>
      </c>
      <c r="B12" s="28" t="s">
        <v>822</v>
      </c>
      <c r="C12" s="18" t="s">
        <v>15</v>
      </c>
      <c r="D12" s="17" t="s">
        <v>822</v>
      </c>
      <c r="E12" s="17" t="s">
        <v>822</v>
      </c>
      <c r="F12" s="5"/>
      <c r="P12" s="10"/>
      <c r="Q12" s="10" t="s">
        <v>358</v>
      </c>
      <c r="R12" s="12">
        <f t="shared" si="0"/>
        <v>1</v>
      </c>
      <c r="S12">
        <f t="shared" si="1"/>
        <v>0</v>
      </c>
    </row>
    <row r="13" spans="1:20" x14ac:dyDescent="0.3">
      <c r="A13" s="23" t="s">
        <v>831</v>
      </c>
      <c r="B13" s="28" t="s">
        <v>815</v>
      </c>
      <c r="C13" s="18" t="s">
        <v>15</v>
      </c>
      <c r="D13" s="17" t="s">
        <v>822</v>
      </c>
      <c r="E13" s="17" t="s">
        <v>822</v>
      </c>
      <c r="F13" s="5"/>
      <c r="P13" s="10"/>
      <c r="Q13" s="10" t="s">
        <v>362</v>
      </c>
      <c r="R13" s="12">
        <f t="shared" si="0"/>
        <v>1</v>
      </c>
      <c r="S13">
        <f t="shared" si="1"/>
        <v>0</v>
      </c>
    </row>
    <row r="14" spans="1:20" x14ac:dyDescent="0.3">
      <c r="A14" s="23" t="s">
        <v>832</v>
      </c>
      <c r="B14" s="28" t="s">
        <v>815</v>
      </c>
      <c r="C14" s="18" t="s">
        <v>15</v>
      </c>
      <c r="D14" s="17" t="s">
        <v>822</v>
      </c>
      <c r="E14" s="17" t="s">
        <v>822</v>
      </c>
      <c r="F14" s="5"/>
      <c r="P14" s="10"/>
      <c r="Q14" s="10" t="s">
        <v>363</v>
      </c>
      <c r="R14" s="12">
        <f t="shared" si="0"/>
        <v>1</v>
      </c>
      <c r="S14">
        <f t="shared" si="1"/>
        <v>0</v>
      </c>
    </row>
    <row r="15" spans="1:20" ht="28.8" x14ac:dyDescent="0.3">
      <c r="A15" s="23" t="s">
        <v>833</v>
      </c>
      <c r="B15" s="28" t="s">
        <v>815</v>
      </c>
      <c r="C15" s="18" t="s">
        <v>15</v>
      </c>
      <c r="D15" s="17" t="s">
        <v>822</v>
      </c>
      <c r="E15" s="17" t="s">
        <v>822</v>
      </c>
      <c r="F15" s="5"/>
      <c r="P15" s="10"/>
      <c r="Q15" s="10" t="s">
        <v>364</v>
      </c>
      <c r="R15" s="12">
        <f t="shared" si="0"/>
        <v>1</v>
      </c>
      <c r="S15">
        <f t="shared" si="1"/>
        <v>0</v>
      </c>
    </row>
    <row r="16" spans="1:20" x14ac:dyDescent="0.3">
      <c r="A16" s="23" t="s">
        <v>834</v>
      </c>
      <c r="B16" s="28" t="s">
        <v>815</v>
      </c>
      <c r="C16" s="18" t="s">
        <v>15</v>
      </c>
      <c r="D16" s="17" t="s">
        <v>822</v>
      </c>
      <c r="E16" s="17" t="s">
        <v>822</v>
      </c>
      <c r="F16" s="5"/>
      <c r="P16" s="10"/>
      <c r="Q16" s="10" t="s">
        <v>365</v>
      </c>
      <c r="R16" s="12">
        <f t="shared" si="0"/>
        <v>1</v>
      </c>
      <c r="S16">
        <f t="shared" si="1"/>
        <v>0</v>
      </c>
    </row>
    <row r="17" spans="1:19" x14ac:dyDescent="0.3">
      <c r="A17" s="23" t="s">
        <v>835</v>
      </c>
      <c r="B17" s="28" t="s">
        <v>815</v>
      </c>
      <c r="C17" s="18" t="s">
        <v>15</v>
      </c>
      <c r="D17" s="17" t="s">
        <v>822</v>
      </c>
      <c r="E17" s="17" t="s">
        <v>822</v>
      </c>
      <c r="F17" s="5"/>
      <c r="P17" s="10"/>
      <c r="Q17" s="10" t="s">
        <v>366</v>
      </c>
      <c r="R17" s="12">
        <f t="shared" si="0"/>
        <v>1</v>
      </c>
      <c r="S17">
        <f t="shared" si="1"/>
        <v>0</v>
      </c>
    </row>
    <row r="18" spans="1:19" x14ac:dyDescent="0.3">
      <c r="A18" s="23" t="s">
        <v>836</v>
      </c>
      <c r="B18" s="28" t="s">
        <v>815</v>
      </c>
      <c r="C18" s="18" t="s">
        <v>15</v>
      </c>
      <c r="D18" s="17" t="s">
        <v>822</v>
      </c>
      <c r="E18" s="17" t="s">
        <v>822</v>
      </c>
      <c r="F18" s="5"/>
      <c r="P18" s="10"/>
      <c r="Q18" s="10" t="s">
        <v>369</v>
      </c>
      <c r="R18" s="12">
        <f t="shared" si="0"/>
        <v>1</v>
      </c>
      <c r="S18">
        <f t="shared" si="1"/>
        <v>0</v>
      </c>
    </row>
    <row r="19" spans="1:19" ht="28.8" x14ac:dyDescent="0.3">
      <c r="A19" s="23" t="s">
        <v>837</v>
      </c>
      <c r="B19" s="28" t="s">
        <v>815</v>
      </c>
      <c r="C19" s="18" t="s">
        <v>15</v>
      </c>
      <c r="D19" s="17" t="s">
        <v>822</v>
      </c>
      <c r="E19" s="17" t="s">
        <v>822</v>
      </c>
      <c r="F19" s="5"/>
      <c r="P19" s="10"/>
      <c r="Q19" s="10" t="s">
        <v>370</v>
      </c>
      <c r="R19" s="12">
        <f t="shared" si="0"/>
        <v>1</v>
      </c>
      <c r="S19">
        <f t="shared" si="1"/>
        <v>0</v>
      </c>
    </row>
    <row r="20" spans="1:19" x14ac:dyDescent="0.3">
      <c r="A20" s="23" t="s">
        <v>838</v>
      </c>
      <c r="B20" s="28" t="s">
        <v>815</v>
      </c>
      <c r="C20" s="18" t="s">
        <v>15</v>
      </c>
      <c r="D20" s="17" t="s">
        <v>822</v>
      </c>
      <c r="E20" s="17" t="s">
        <v>822</v>
      </c>
      <c r="F20" s="5"/>
      <c r="P20" s="10"/>
      <c r="Q20" s="10" t="s">
        <v>371</v>
      </c>
      <c r="R20" s="12">
        <f t="shared" si="0"/>
        <v>1</v>
      </c>
      <c r="S20">
        <f t="shared" si="1"/>
        <v>0</v>
      </c>
    </row>
    <row r="21" spans="1:19" x14ac:dyDescent="0.3">
      <c r="A21" s="23" t="s">
        <v>839</v>
      </c>
      <c r="B21" s="28" t="s">
        <v>815</v>
      </c>
      <c r="C21" s="18" t="s">
        <v>15</v>
      </c>
      <c r="D21" s="17" t="s">
        <v>822</v>
      </c>
      <c r="E21" s="17" t="s">
        <v>822</v>
      </c>
      <c r="F21" s="5"/>
      <c r="P21" s="10"/>
      <c r="Q21" s="10" t="s">
        <v>372</v>
      </c>
      <c r="R21" s="12">
        <f t="shared" si="0"/>
        <v>1</v>
      </c>
      <c r="S21">
        <f t="shared" si="1"/>
        <v>0</v>
      </c>
    </row>
    <row r="22" spans="1:19" x14ac:dyDescent="0.3">
      <c r="A22" s="23" t="s">
        <v>841</v>
      </c>
      <c r="B22" s="28" t="s">
        <v>815</v>
      </c>
      <c r="C22" s="18" t="s">
        <v>15</v>
      </c>
      <c r="D22" s="17" t="s">
        <v>822</v>
      </c>
      <c r="E22" s="17" t="s">
        <v>822</v>
      </c>
      <c r="F22" s="5"/>
      <c r="P22" s="10"/>
      <c r="Q22" s="10" t="s">
        <v>373</v>
      </c>
      <c r="R22" s="12">
        <f t="shared" si="0"/>
        <v>1</v>
      </c>
      <c r="S22">
        <f t="shared" si="1"/>
        <v>0</v>
      </c>
    </row>
    <row r="23" spans="1:19" x14ac:dyDescent="0.3">
      <c r="A23" s="23" t="s">
        <v>842</v>
      </c>
      <c r="B23" s="28" t="s">
        <v>815</v>
      </c>
      <c r="C23" s="18" t="s">
        <v>15</v>
      </c>
      <c r="D23" s="17" t="s">
        <v>822</v>
      </c>
      <c r="E23" s="17" t="s">
        <v>822</v>
      </c>
      <c r="F23" s="5"/>
      <c r="P23" s="10"/>
      <c r="Q23" s="10" t="s">
        <v>374</v>
      </c>
      <c r="R23" s="12">
        <f t="shared" si="0"/>
        <v>1</v>
      </c>
      <c r="S23">
        <f t="shared" si="1"/>
        <v>0</v>
      </c>
    </row>
    <row r="24" spans="1:19" x14ac:dyDescent="0.3">
      <c r="A24" s="23" t="s">
        <v>843</v>
      </c>
      <c r="B24" s="28" t="s">
        <v>815</v>
      </c>
      <c r="C24" s="18" t="s">
        <v>15</v>
      </c>
      <c r="D24" s="17" t="s">
        <v>822</v>
      </c>
      <c r="E24" s="17" t="s">
        <v>822</v>
      </c>
      <c r="F24" s="5"/>
      <c r="P24" s="10"/>
      <c r="Q24" s="10" t="s">
        <v>376</v>
      </c>
      <c r="R24" s="12">
        <f t="shared" si="0"/>
        <v>1</v>
      </c>
      <c r="S24">
        <f t="shared" si="1"/>
        <v>0</v>
      </c>
    </row>
    <row r="25" spans="1:19" x14ac:dyDescent="0.3">
      <c r="A25" s="23" t="s">
        <v>844</v>
      </c>
      <c r="B25" s="28" t="s">
        <v>815</v>
      </c>
      <c r="C25" s="18" t="s">
        <v>15</v>
      </c>
      <c r="D25" s="17" t="s">
        <v>822</v>
      </c>
      <c r="E25" s="17" t="s">
        <v>822</v>
      </c>
      <c r="F25" s="5"/>
      <c r="P25" s="10"/>
      <c r="Q25" s="10" t="s">
        <v>377</v>
      </c>
      <c r="R25" s="12">
        <f t="shared" si="0"/>
        <v>1</v>
      </c>
      <c r="S25">
        <f t="shared" si="1"/>
        <v>0</v>
      </c>
    </row>
    <row r="26" spans="1:19" ht="28.8" x14ac:dyDescent="0.3">
      <c r="A26" s="23" t="s">
        <v>845</v>
      </c>
      <c r="B26" s="28" t="s">
        <v>815</v>
      </c>
      <c r="C26" s="18" t="s">
        <v>15</v>
      </c>
      <c r="D26" s="17" t="s">
        <v>822</v>
      </c>
      <c r="E26" s="17" t="s">
        <v>822</v>
      </c>
      <c r="F26" s="5"/>
      <c r="P26" s="10"/>
      <c r="Q26" s="10" t="s">
        <v>378</v>
      </c>
      <c r="R26" s="12">
        <f t="shared" si="0"/>
        <v>1</v>
      </c>
      <c r="S26">
        <f t="shared" si="1"/>
        <v>0</v>
      </c>
    </row>
    <row r="27" spans="1:19" x14ac:dyDescent="0.3">
      <c r="A27" s="23" t="s">
        <v>846</v>
      </c>
      <c r="B27" s="41" t="s">
        <v>1030</v>
      </c>
      <c r="C27" s="18" t="s">
        <v>12</v>
      </c>
      <c r="D27" s="17" t="s">
        <v>119</v>
      </c>
      <c r="E27" s="17" t="s">
        <v>1234</v>
      </c>
      <c r="F27" s="5"/>
      <c r="P27" s="10"/>
      <c r="Q27" s="10" t="s">
        <v>301</v>
      </c>
      <c r="R27" s="12">
        <f t="shared" si="0"/>
        <v>1</v>
      </c>
      <c r="S27">
        <f t="shared" si="1"/>
        <v>1</v>
      </c>
    </row>
    <row r="28" spans="1:19" x14ac:dyDescent="0.3">
      <c r="A28" s="23" t="s">
        <v>848</v>
      </c>
      <c r="B28" s="28" t="s">
        <v>822</v>
      </c>
      <c r="C28" s="18" t="s">
        <v>15</v>
      </c>
      <c r="D28" s="17" t="s">
        <v>822</v>
      </c>
      <c r="E28" s="17" t="s">
        <v>822</v>
      </c>
      <c r="F28" s="5"/>
      <c r="P28" s="10"/>
      <c r="Q28" s="10" t="s">
        <v>379</v>
      </c>
      <c r="R28" s="12">
        <f t="shared" si="0"/>
        <v>1</v>
      </c>
      <c r="S28">
        <f t="shared" si="1"/>
        <v>0</v>
      </c>
    </row>
    <row r="29" spans="1:19" x14ac:dyDescent="0.3">
      <c r="A29" s="23" t="s">
        <v>849</v>
      </c>
      <c r="B29" s="28" t="s">
        <v>815</v>
      </c>
      <c r="C29" s="18" t="s">
        <v>15</v>
      </c>
      <c r="D29" s="17" t="s">
        <v>822</v>
      </c>
      <c r="E29" s="17" t="s">
        <v>822</v>
      </c>
      <c r="F29" s="5"/>
      <c r="P29" s="10"/>
      <c r="Q29" s="10" t="s">
        <v>385</v>
      </c>
      <c r="R29" s="12">
        <f t="shared" si="0"/>
        <v>1</v>
      </c>
      <c r="S29">
        <f t="shared" si="1"/>
        <v>0</v>
      </c>
    </row>
    <row r="30" spans="1:19" x14ac:dyDescent="0.3">
      <c r="A30" s="23" t="s">
        <v>850</v>
      </c>
      <c r="B30" s="28" t="s">
        <v>851</v>
      </c>
      <c r="C30" s="18" t="s">
        <v>15</v>
      </c>
      <c r="D30" s="17" t="s">
        <v>822</v>
      </c>
      <c r="E30" s="17" t="s">
        <v>822</v>
      </c>
      <c r="F30" s="5"/>
      <c r="P30" s="10"/>
      <c r="Q30" s="10" t="s">
        <v>248</v>
      </c>
      <c r="R30" s="12">
        <f t="shared" si="0"/>
        <v>1</v>
      </c>
      <c r="S30">
        <f t="shared" si="1"/>
        <v>0</v>
      </c>
    </row>
    <row r="31" spans="1:19" x14ac:dyDescent="0.3">
      <c r="A31" s="23" t="s">
        <v>852</v>
      </c>
      <c r="B31" s="28" t="s">
        <v>1030</v>
      </c>
      <c r="C31" s="18" t="s">
        <v>12</v>
      </c>
      <c r="D31" s="43" t="s">
        <v>61</v>
      </c>
      <c r="E31" s="43" t="s">
        <v>1155</v>
      </c>
      <c r="F31" s="5"/>
      <c r="P31" s="10"/>
      <c r="Q31" s="10" t="s">
        <v>413</v>
      </c>
      <c r="R31" s="12">
        <f t="shared" si="0"/>
        <v>1</v>
      </c>
      <c r="S31">
        <f t="shared" si="1"/>
        <v>1</v>
      </c>
    </row>
    <row r="32" spans="1:19" x14ac:dyDescent="0.3">
      <c r="A32" s="23" t="s">
        <v>853</v>
      </c>
      <c r="B32" s="28" t="s">
        <v>1031</v>
      </c>
      <c r="C32" s="18" t="s">
        <v>12</v>
      </c>
      <c r="D32" s="17" t="s">
        <v>51</v>
      </c>
      <c r="E32" s="43" t="s">
        <v>1150</v>
      </c>
      <c r="F32" s="5"/>
      <c r="P32" s="10"/>
      <c r="Q32" s="10" t="s">
        <v>414</v>
      </c>
      <c r="R32" s="12">
        <f t="shared" si="0"/>
        <v>1</v>
      </c>
      <c r="S32">
        <f t="shared" si="1"/>
        <v>1</v>
      </c>
    </row>
    <row r="33" spans="1:20" ht="28.8" x14ac:dyDescent="0.3">
      <c r="A33" s="23" t="s">
        <v>855</v>
      </c>
      <c r="B33" s="28" t="s">
        <v>1030</v>
      </c>
      <c r="C33" s="18" t="s">
        <v>12</v>
      </c>
      <c r="D33" s="43" t="s">
        <v>61</v>
      </c>
      <c r="E33" s="43" t="s">
        <v>1156</v>
      </c>
      <c r="F33" s="5"/>
      <c r="P33" s="10"/>
      <c r="Q33" s="10" t="s">
        <v>415</v>
      </c>
      <c r="R33" s="12">
        <f t="shared" si="0"/>
        <v>1</v>
      </c>
      <c r="S33">
        <f t="shared" si="1"/>
        <v>1</v>
      </c>
    </row>
    <row r="34" spans="1:20" x14ac:dyDescent="0.3">
      <c r="A34" s="23" t="s">
        <v>856</v>
      </c>
      <c r="B34" s="28" t="s">
        <v>1032</v>
      </c>
      <c r="C34" s="18" t="s">
        <v>12</v>
      </c>
      <c r="D34" s="17" t="s">
        <v>61</v>
      </c>
      <c r="E34" s="43" t="s">
        <v>1158</v>
      </c>
      <c r="F34" s="5"/>
      <c r="P34" s="10"/>
      <c r="Q34" s="10" t="s">
        <v>416</v>
      </c>
      <c r="R34" s="12">
        <f t="shared" si="0"/>
        <v>1</v>
      </c>
      <c r="S34">
        <f t="shared" si="1"/>
        <v>1</v>
      </c>
    </row>
    <row r="35" spans="1:20" ht="28.8" x14ac:dyDescent="0.3">
      <c r="A35" s="23" t="s">
        <v>858</v>
      </c>
      <c r="B35" s="28" t="s">
        <v>822</v>
      </c>
      <c r="C35" s="18" t="s">
        <v>15</v>
      </c>
      <c r="D35" s="17" t="s">
        <v>822</v>
      </c>
      <c r="E35" s="18" t="s">
        <v>822</v>
      </c>
      <c r="F35" s="4"/>
      <c r="G35" s="4"/>
      <c r="H35" s="4"/>
      <c r="I35" s="4"/>
      <c r="J35" s="4"/>
      <c r="K35" s="4"/>
      <c r="L35" s="4"/>
      <c r="M35" s="4"/>
      <c r="N35" s="4"/>
      <c r="O35" s="4"/>
      <c r="P35" s="10"/>
      <c r="Q35" s="10" t="s">
        <v>417</v>
      </c>
      <c r="R35" s="12">
        <f t="shared" si="0"/>
        <v>1</v>
      </c>
      <c r="S35" s="4">
        <f t="shared" si="1"/>
        <v>0</v>
      </c>
      <c r="T35" s="4"/>
    </row>
    <row r="36" spans="1:20" ht="28.8" x14ac:dyDescent="0.3">
      <c r="A36" s="23" t="s">
        <v>859</v>
      </c>
      <c r="B36" s="28" t="s">
        <v>822</v>
      </c>
      <c r="C36" s="18" t="s">
        <v>15</v>
      </c>
      <c r="D36" s="17" t="s">
        <v>822</v>
      </c>
      <c r="E36" s="18" t="s">
        <v>822</v>
      </c>
      <c r="F36" s="4"/>
      <c r="G36" s="4"/>
      <c r="H36" s="4"/>
      <c r="I36" s="4"/>
      <c r="J36" s="4"/>
      <c r="K36" s="4"/>
      <c r="L36" s="4"/>
      <c r="M36" s="4"/>
      <c r="N36" s="4"/>
      <c r="O36" s="4"/>
      <c r="P36" s="10"/>
      <c r="Q36" s="10" t="s">
        <v>418</v>
      </c>
      <c r="R36" s="12">
        <f t="shared" si="0"/>
        <v>1</v>
      </c>
      <c r="S36" s="4">
        <f t="shared" si="1"/>
        <v>0</v>
      </c>
      <c r="T36" s="4"/>
    </row>
    <row r="37" spans="1:20" x14ac:dyDescent="0.3">
      <c r="A37" s="23" t="s">
        <v>860</v>
      </c>
      <c r="B37" s="28" t="s">
        <v>1030</v>
      </c>
      <c r="C37" s="18" t="s">
        <v>12</v>
      </c>
      <c r="D37" s="17" t="s">
        <v>61</v>
      </c>
      <c r="E37" s="42" t="s">
        <v>1154</v>
      </c>
      <c r="F37" s="4"/>
      <c r="G37" s="4"/>
      <c r="H37" s="4"/>
      <c r="I37" s="4"/>
      <c r="J37" s="4"/>
      <c r="K37" s="4"/>
      <c r="L37" s="4"/>
      <c r="M37" s="4"/>
      <c r="N37" s="4"/>
      <c r="O37" s="4"/>
      <c r="P37" s="10"/>
      <c r="Q37" s="10" t="s">
        <v>419</v>
      </c>
      <c r="R37" s="12">
        <f t="shared" si="0"/>
        <v>1</v>
      </c>
      <c r="S37" s="4">
        <f t="shared" si="1"/>
        <v>1</v>
      </c>
      <c r="T37" s="4"/>
    </row>
    <row r="38" spans="1:20" x14ac:dyDescent="0.3">
      <c r="A38" s="23" t="s">
        <v>861</v>
      </c>
      <c r="B38" s="28" t="s">
        <v>1030</v>
      </c>
      <c r="C38" s="18" t="s">
        <v>12</v>
      </c>
      <c r="D38" s="17" t="s">
        <v>61</v>
      </c>
      <c r="E38" s="42" t="s">
        <v>1152</v>
      </c>
      <c r="F38" s="4"/>
      <c r="G38" s="4"/>
      <c r="H38" s="4"/>
      <c r="I38" s="4"/>
      <c r="J38" s="4"/>
      <c r="K38" s="4"/>
      <c r="L38" s="4"/>
      <c r="M38" s="4"/>
      <c r="N38" s="4"/>
      <c r="O38" s="4"/>
      <c r="P38" s="10"/>
      <c r="Q38" s="10" t="s">
        <v>437</v>
      </c>
      <c r="R38" s="12">
        <f t="shared" ref="R38:R69" si="2">IF(AND($Q38&lt;&gt;"",$C38=""),0,1)</f>
        <v>1</v>
      </c>
      <c r="S38" s="4">
        <f t="shared" ref="S38:S69" si="3">IF(AND($Q38&lt;&gt;"",OR($C38="",$C38="Not Applicable")),0,1)</f>
        <v>1</v>
      </c>
      <c r="T38" s="4"/>
    </row>
    <row r="39" spans="1:20" x14ac:dyDescent="0.3">
      <c r="A39" s="23" t="s">
        <v>862</v>
      </c>
      <c r="B39" s="28" t="s">
        <v>1032</v>
      </c>
      <c r="C39" s="18" t="s">
        <v>12</v>
      </c>
      <c r="D39" s="17" t="s">
        <v>61</v>
      </c>
      <c r="E39" s="43" t="s">
        <v>1158</v>
      </c>
      <c r="F39" s="4"/>
      <c r="G39" s="4"/>
      <c r="H39" s="4"/>
      <c r="I39" s="4"/>
      <c r="J39" s="4"/>
      <c r="K39" s="4"/>
      <c r="L39" s="4"/>
      <c r="M39" s="4"/>
      <c r="N39" s="4"/>
      <c r="O39" s="4"/>
      <c r="P39" s="10"/>
      <c r="Q39" s="10" t="s">
        <v>438</v>
      </c>
      <c r="R39" s="12">
        <f t="shared" si="2"/>
        <v>1</v>
      </c>
      <c r="S39" s="4">
        <f t="shared" si="3"/>
        <v>1</v>
      </c>
      <c r="T39" s="4"/>
    </row>
    <row r="40" spans="1:20" x14ac:dyDescent="0.3">
      <c r="A40" s="23" t="s">
        <v>863</v>
      </c>
      <c r="B40" s="28" t="s">
        <v>1030</v>
      </c>
      <c r="C40" s="18" t="s">
        <v>12</v>
      </c>
      <c r="D40" s="17" t="s">
        <v>61</v>
      </c>
      <c r="E40" s="42" t="s">
        <v>1153</v>
      </c>
      <c r="F40" s="4"/>
      <c r="G40" s="4"/>
      <c r="H40" s="4"/>
      <c r="I40" s="4"/>
      <c r="J40" s="4"/>
      <c r="K40" s="4"/>
      <c r="L40" s="4"/>
      <c r="M40" s="4"/>
      <c r="N40" s="4"/>
      <c r="O40" s="4"/>
      <c r="P40" s="10"/>
      <c r="Q40" s="10" t="s">
        <v>439</v>
      </c>
      <c r="R40" s="12">
        <f t="shared" si="2"/>
        <v>1</v>
      </c>
      <c r="S40" s="4">
        <f t="shared" si="3"/>
        <v>1</v>
      </c>
      <c r="T40" s="4"/>
    </row>
    <row r="41" spans="1:20" x14ac:dyDescent="0.3">
      <c r="A41" s="23" t="s">
        <v>864</v>
      </c>
      <c r="B41" s="28" t="s">
        <v>822</v>
      </c>
      <c r="C41" s="18" t="s">
        <v>15</v>
      </c>
      <c r="D41" s="17" t="s">
        <v>822</v>
      </c>
      <c r="E41" s="18" t="s">
        <v>822</v>
      </c>
      <c r="F41" s="4"/>
      <c r="G41" s="4"/>
      <c r="H41" s="4"/>
      <c r="I41" s="4"/>
      <c r="J41" s="4"/>
      <c r="K41" s="4"/>
      <c r="L41" s="4"/>
      <c r="M41" s="4"/>
      <c r="N41" s="4"/>
      <c r="O41" s="4"/>
      <c r="P41" s="10"/>
      <c r="Q41" s="10" t="s">
        <v>441</v>
      </c>
      <c r="R41" s="12">
        <f t="shared" si="2"/>
        <v>1</v>
      </c>
      <c r="S41" s="4">
        <f t="shared" si="3"/>
        <v>0</v>
      </c>
      <c r="T41" s="4"/>
    </row>
    <row r="42" spans="1:20" x14ac:dyDescent="0.3">
      <c r="A42" s="23" t="s">
        <v>865</v>
      </c>
      <c r="B42" s="28" t="s">
        <v>822</v>
      </c>
      <c r="C42" s="18" t="s">
        <v>15</v>
      </c>
      <c r="D42" s="17" t="s">
        <v>822</v>
      </c>
      <c r="E42" s="18" t="s">
        <v>822</v>
      </c>
      <c r="F42" s="4"/>
      <c r="G42" s="4"/>
      <c r="H42" s="4"/>
      <c r="I42" s="4"/>
      <c r="J42" s="4"/>
      <c r="K42" s="4"/>
      <c r="L42" s="4"/>
      <c r="M42" s="4"/>
      <c r="N42" s="4"/>
      <c r="O42" s="4"/>
      <c r="P42" s="10"/>
      <c r="Q42" s="10" t="s">
        <v>442</v>
      </c>
      <c r="R42" s="12">
        <f t="shared" si="2"/>
        <v>1</v>
      </c>
      <c r="S42" s="4">
        <f t="shared" si="3"/>
        <v>0</v>
      </c>
      <c r="T42" s="4"/>
    </row>
    <row r="43" spans="1:20" x14ac:dyDescent="0.3">
      <c r="A43" s="23" t="s">
        <v>866</v>
      </c>
      <c r="B43" s="28" t="s">
        <v>815</v>
      </c>
      <c r="C43" s="18" t="s">
        <v>15</v>
      </c>
      <c r="D43" s="17" t="s">
        <v>822</v>
      </c>
      <c r="E43" s="18" t="s">
        <v>822</v>
      </c>
      <c r="F43" s="4"/>
      <c r="G43" s="4"/>
      <c r="H43" s="4"/>
      <c r="I43" s="4"/>
      <c r="J43" s="4"/>
      <c r="K43" s="4"/>
      <c r="L43" s="4"/>
      <c r="M43" s="4"/>
      <c r="N43" s="4"/>
      <c r="O43" s="4"/>
      <c r="P43" s="10"/>
      <c r="Q43" s="10" t="s">
        <v>445</v>
      </c>
      <c r="R43" s="12">
        <f t="shared" si="2"/>
        <v>1</v>
      </c>
      <c r="S43" s="4">
        <f t="shared" si="3"/>
        <v>0</v>
      </c>
      <c r="T43" s="4"/>
    </row>
    <row r="44" spans="1:20" x14ac:dyDescent="0.3">
      <c r="A44" s="23" t="s">
        <v>867</v>
      </c>
      <c r="B44" s="28" t="s">
        <v>840</v>
      </c>
      <c r="C44" s="18" t="s">
        <v>12</v>
      </c>
      <c r="D44" s="43" t="s">
        <v>145</v>
      </c>
      <c r="E44" s="18" t="s">
        <v>1062</v>
      </c>
      <c r="F44" s="4"/>
      <c r="G44" s="4"/>
      <c r="H44" s="4"/>
      <c r="I44" s="4"/>
      <c r="J44" s="4"/>
      <c r="K44" s="4"/>
      <c r="L44" s="4"/>
      <c r="M44" s="4"/>
      <c r="N44" s="4"/>
      <c r="O44" s="4"/>
      <c r="P44" s="10"/>
      <c r="Q44" s="10" t="s">
        <v>456</v>
      </c>
      <c r="R44" s="12">
        <f t="shared" si="2"/>
        <v>1</v>
      </c>
      <c r="S44" s="4">
        <f t="shared" si="3"/>
        <v>1</v>
      </c>
      <c r="T44" s="4"/>
    </row>
    <row r="45" spans="1:20" x14ac:dyDescent="0.3">
      <c r="A45" s="23" t="s">
        <v>868</v>
      </c>
      <c r="B45" s="28" t="s">
        <v>869</v>
      </c>
      <c r="C45" s="18" t="s">
        <v>12</v>
      </c>
      <c r="D45" s="43" t="s">
        <v>145</v>
      </c>
      <c r="E45" s="18" t="s">
        <v>1062</v>
      </c>
      <c r="F45" s="4"/>
      <c r="G45" s="4"/>
      <c r="H45" s="4"/>
      <c r="I45" s="4"/>
      <c r="J45" s="4"/>
      <c r="K45" s="4"/>
      <c r="L45" s="4"/>
      <c r="M45" s="4"/>
      <c r="N45" s="4"/>
      <c r="O45" s="4"/>
      <c r="P45" s="10"/>
      <c r="Q45" s="10" t="s">
        <v>458</v>
      </c>
      <c r="R45" s="12">
        <f t="shared" si="2"/>
        <v>1</v>
      </c>
      <c r="S45" s="4">
        <f t="shared" si="3"/>
        <v>1</v>
      </c>
      <c r="T45" s="4"/>
    </row>
    <row r="46" spans="1:20" ht="43.2" x14ac:dyDescent="0.3">
      <c r="A46" s="23" t="s">
        <v>870</v>
      </c>
      <c r="B46" s="28" t="s">
        <v>871</v>
      </c>
      <c r="C46" s="18" t="s">
        <v>12</v>
      </c>
      <c r="D46" s="43" t="s">
        <v>145</v>
      </c>
      <c r="E46" s="18" t="s">
        <v>1062</v>
      </c>
      <c r="F46" s="4"/>
      <c r="G46" s="4"/>
      <c r="H46" s="4"/>
      <c r="I46" s="4"/>
      <c r="J46" s="4"/>
      <c r="K46" s="4"/>
      <c r="L46" s="4"/>
      <c r="M46" s="4"/>
      <c r="N46" s="4"/>
      <c r="O46" s="4"/>
      <c r="P46" s="10"/>
      <c r="Q46" s="10" t="s">
        <v>459</v>
      </c>
      <c r="R46" s="12">
        <f t="shared" si="2"/>
        <v>1</v>
      </c>
      <c r="S46" s="4">
        <f t="shared" si="3"/>
        <v>1</v>
      </c>
      <c r="T46" s="4"/>
    </row>
    <row r="47" spans="1:20" x14ac:dyDescent="0.3">
      <c r="A47" s="23" t="s">
        <v>872</v>
      </c>
      <c r="B47" s="41" t="s">
        <v>873</v>
      </c>
      <c r="C47" s="42" t="s">
        <v>12</v>
      </c>
      <c r="D47" s="17" t="s">
        <v>43</v>
      </c>
      <c r="E47" s="42" t="s">
        <v>1151</v>
      </c>
      <c r="F47" s="4"/>
      <c r="G47" s="4"/>
      <c r="H47" s="4"/>
      <c r="I47" s="4"/>
      <c r="J47" s="4"/>
      <c r="K47" s="4"/>
      <c r="L47" s="4"/>
      <c r="M47" s="4"/>
      <c r="N47" s="4"/>
      <c r="O47" s="4"/>
      <c r="P47" s="10"/>
      <c r="Q47" s="10" t="s">
        <v>462</v>
      </c>
      <c r="R47" s="12">
        <f t="shared" si="2"/>
        <v>1</v>
      </c>
      <c r="S47" s="4">
        <f t="shared" si="3"/>
        <v>1</v>
      </c>
      <c r="T47" s="4"/>
    </row>
    <row r="48" spans="1:20" ht="28.8" x14ac:dyDescent="0.3">
      <c r="A48" s="23" t="s">
        <v>874</v>
      </c>
      <c r="B48" s="28" t="s">
        <v>840</v>
      </c>
      <c r="C48" s="18" t="s">
        <v>12</v>
      </c>
      <c r="D48" s="43" t="s">
        <v>148</v>
      </c>
      <c r="E48" s="52" t="s">
        <v>1157</v>
      </c>
      <c r="F48" s="4"/>
      <c r="G48" s="4"/>
      <c r="H48" s="4"/>
      <c r="I48" s="4"/>
      <c r="J48" s="4"/>
      <c r="K48" s="4"/>
      <c r="L48" s="4"/>
      <c r="M48" s="4"/>
      <c r="N48" s="4"/>
      <c r="O48" s="4"/>
      <c r="P48" s="10"/>
      <c r="Q48" s="10" t="s">
        <v>463</v>
      </c>
      <c r="R48" s="12">
        <f t="shared" si="2"/>
        <v>1</v>
      </c>
      <c r="S48" s="4">
        <f t="shared" si="3"/>
        <v>1</v>
      </c>
      <c r="T48" s="4"/>
    </row>
    <row r="49" spans="1:20" ht="28.8" x14ac:dyDescent="0.3">
      <c r="A49" s="23" t="s">
        <v>875</v>
      </c>
      <c r="B49" s="28" t="s">
        <v>1033</v>
      </c>
      <c r="C49" s="18" t="s">
        <v>12</v>
      </c>
      <c r="D49" s="43" t="s">
        <v>148</v>
      </c>
      <c r="E49" s="42" t="s">
        <v>1223</v>
      </c>
      <c r="F49" s="4"/>
      <c r="G49" s="4"/>
      <c r="H49" s="4"/>
      <c r="I49" s="4"/>
      <c r="J49" s="4"/>
      <c r="K49" s="4"/>
      <c r="L49" s="4"/>
      <c r="M49" s="4"/>
      <c r="N49" s="4"/>
      <c r="O49" s="4"/>
      <c r="P49" s="10"/>
      <c r="Q49" s="10" t="s">
        <v>464</v>
      </c>
      <c r="R49" s="12">
        <f t="shared" si="2"/>
        <v>1</v>
      </c>
      <c r="S49" s="4">
        <f t="shared" si="3"/>
        <v>1</v>
      </c>
      <c r="T49" s="4"/>
    </row>
    <row r="50" spans="1:20" x14ac:dyDescent="0.3">
      <c r="A50" s="23" t="s">
        <v>877</v>
      </c>
      <c r="B50" s="28" t="s">
        <v>822</v>
      </c>
      <c r="C50" s="18" t="s">
        <v>15</v>
      </c>
      <c r="D50" s="17" t="s">
        <v>822</v>
      </c>
      <c r="E50" s="18" t="s">
        <v>822</v>
      </c>
      <c r="F50" s="4"/>
      <c r="G50" s="4"/>
      <c r="H50" s="4"/>
      <c r="I50" s="4"/>
      <c r="J50" s="4"/>
      <c r="K50" s="4"/>
      <c r="L50" s="4"/>
      <c r="M50" s="4"/>
      <c r="N50" s="4"/>
      <c r="O50" s="4"/>
      <c r="P50" s="10"/>
      <c r="Q50" s="10" t="s">
        <v>465</v>
      </c>
      <c r="R50" s="12">
        <f t="shared" si="2"/>
        <v>1</v>
      </c>
      <c r="S50" s="4">
        <f t="shared" si="3"/>
        <v>0</v>
      </c>
      <c r="T50" s="4"/>
    </row>
    <row r="51" spans="1:20" x14ac:dyDescent="0.3">
      <c r="A51" s="20" t="s">
        <v>878</v>
      </c>
      <c r="B51" s="28" t="s">
        <v>822</v>
      </c>
      <c r="C51" s="18" t="s">
        <v>15</v>
      </c>
      <c r="D51" s="17" t="s">
        <v>822</v>
      </c>
      <c r="E51" s="17" t="s">
        <v>822</v>
      </c>
      <c r="P51" s="10"/>
      <c r="Q51" s="10" t="s">
        <v>466</v>
      </c>
      <c r="R51" s="12">
        <f t="shared" si="2"/>
        <v>1</v>
      </c>
      <c r="S51">
        <f t="shared" si="3"/>
        <v>0</v>
      </c>
    </row>
    <row r="52" spans="1:20" x14ac:dyDescent="0.3">
      <c r="A52" s="20" t="s">
        <v>879</v>
      </c>
      <c r="B52" s="28" t="s">
        <v>822</v>
      </c>
      <c r="C52" s="18" t="s">
        <v>15</v>
      </c>
      <c r="D52" s="17" t="s">
        <v>822</v>
      </c>
      <c r="E52" s="17" t="s">
        <v>822</v>
      </c>
      <c r="P52" s="10"/>
      <c r="Q52" s="10" t="s">
        <v>467</v>
      </c>
      <c r="R52" s="12">
        <f t="shared" si="2"/>
        <v>1</v>
      </c>
      <c r="S52">
        <f t="shared" si="3"/>
        <v>0</v>
      </c>
    </row>
    <row r="53" spans="1:20" x14ac:dyDescent="0.3">
      <c r="A53" s="20" t="s">
        <v>880</v>
      </c>
      <c r="B53" s="28" t="s">
        <v>822</v>
      </c>
      <c r="C53" s="18" t="s">
        <v>15</v>
      </c>
      <c r="D53" s="17" t="s">
        <v>822</v>
      </c>
      <c r="E53" s="17" t="s">
        <v>822</v>
      </c>
      <c r="P53" s="10"/>
      <c r="Q53" s="10" t="s">
        <v>468</v>
      </c>
      <c r="R53" s="12">
        <f t="shared" si="2"/>
        <v>1</v>
      </c>
      <c r="S53">
        <f t="shared" si="3"/>
        <v>0</v>
      </c>
    </row>
    <row r="54" spans="1:20" x14ac:dyDescent="0.3">
      <c r="A54" s="20" t="s">
        <v>881</v>
      </c>
      <c r="B54" s="28" t="s">
        <v>822</v>
      </c>
      <c r="C54" s="18" t="s">
        <v>15</v>
      </c>
      <c r="D54" s="17" t="s">
        <v>822</v>
      </c>
      <c r="E54" s="17" t="s">
        <v>822</v>
      </c>
      <c r="P54" s="10"/>
      <c r="Q54" s="10" t="s">
        <v>469</v>
      </c>
      <c r="R54" s="12">
        <f t="shared" si="2"/>
        <v>1</v>
      </c>
      <c r="S54">
        <f t="shared" si="3"/>
        <v>0</v>
      </c>
    </row>
    <row r="55" spans="1:20" x14ac:dyDescent="0.3">
      <c r="A55" s="20" t="s">
        <v>882</v>
      </c>
      <c r="B55" s="28" t="s">
        <v>822</v>
      </c>
      <c r="C55" s="18" t="s">
        <v>15</v>
      </c>
      <c r="D55" s="17" t="s">
        <v>822</v>
      </c>
      <c r="E55" s="17" t="s">
        <v>822</v>
      </c>
      <c r="P55" s="10"/>
      <c r="Q55" s="10" t="s">
        <v>470</v>
      </c>
      <c r="R55" s="12">
        <f t="shared" si="2"/>
        <v>1</v>
      </c>
      <c r="S55">
        <f t="shared" si="3"/>
        <v>0</v>
      </c>
    </row>
    <row r="56" spans="1:20" x14ac:dyDescent="0.3">
      <c r="A56" s="20" t="s">
        <v>883</v>
      </c>
      <c r="B56" s="28" t="s">
        <v>822</v>
      </c>
      <c r="C56" s="18" t="s">
        <v>15</v>
      </c>
      <c r="D56" s="17" t="s">
        <v>822</v>
      </c>
      <c r="E56" s="17" t="s">
        <v>822</v>
      </c>
      <c r="P56" s="10"/>
      <c r="Q56" s="10" t="s">
        <v>471</v>
      </c>
      <c r="R56" s="12">
        <f t="shared" si="2"/>
        <v>1</v>
      </c>
      <c r="S56">
        <f t="shared" si="3"/>
        <v>0</v>
      </c>
    </row>
    <row r="57" spans="1:20" x14ac:dyDescent="0.3">
      <c r="A57" s="20" t="s">
        <v>884</v>
      </c>
      <c r="B57" s="28" t="s">
        <v>822</v>
      </c>
      <c r="C57" s="18" t="s">
        <v>15</v>
      </c>
      <c r="D57" s="17" t="s">
        <v>822</v>
      </c>
      <c r="E57" s="17" t="s">
        <v>822</v>
      </c>
      <c r="P57" s="10"/>
      <c r="Q57" s="10" t="s">
        <v>472</v>
      </c>
      <c r="R57" s="12">
        <f t="shared" si="2"/>
        <v>1</v>
      </c>
      <c r="S57">
        <f t="shared" si="3"/>
        <v>0</v>
      </c>
    </row>
    <row r="58" spans="1:20" x14ac:dyDescent="0.3">
      <c r="A58" s="20" t="s">
        <v>885</v>
      </c>
      <c r="B58" s="28" t="s">
        <v>822</v>
      </c>
      <c r="C58" s="18" t="s">
        <v>15</v>
      </c>
      <c r="D58" s="17" t="s">
        <v>822</v>
      </c>
      <c r="E58" s="17" t="s">
        <v>822</v>
      </c>
      <c r="P58" s="10"/>
      <c r="Q58" s="10" t="s">
        <v>473</v>
      </c>
      <c r="R58" s="12">
        <f t="shared" si="2"/>
        <v>1</v>
      </c>
      <c r="S58">
        <f t="shared" si="3"/>
        <v>0</v>
      </c>
    </row>
    <row r="59" spans="1:20" x14ac:dyDescent="0.3">
      <c r="A59" s="20" t="s">
        <v>886</v>
      </c>
      <c r="B59" s="28" t="s">
        <v>822</v>
      </c>
      <c r="C59" s="18" t="s">
        <v>15</v>
      </c>
      <c r="D59" s="17" t="s">
        <v>822</v>
      </c>
      <c r="E59" s="17" t="s">
        <v>822</v>
      </c>
      <c r="P59" s="10"/>
      <c r="Q59" s="10" t="s">
        <v>474</v>
      </c>
      <c r="R59" s="12">
        <f t="shared" si="2"/>
        <v>1</v>
      </c>
      <c r="S59">
        <f t="shared" si="3"/>
        <v>0</v>
      </c>
    </row>
    <row r="60" spans="1:20" x14ac:dyDescent="0.3">
      <c r="A60" s="20" t="s">
        <v>887</v>
      </c>
      <c r="B60" s="28" t="s">
        <v>840</v>
      </c>
      <c r="C60" s="18" t="s">
        <v>12</v>
      </c>
      <c r="D60" s="43" t="s">
        <v>154</v>
      </c>
      <c r="E60" s="17" t="s">
        <v>1136</v>
      </c>
      <c r="P60" s="10"/>
      <c r="Q60" s="10" t="s">
        <v>475</v>
      </c>
      <c r="R60" s="12">
        <f t="shared" si="2"/>
        <v>1</v>
      </c>
      <c r="S60">
        <f t="shared" si="3"/>
        <v>1</v>
      </c>
    </row>
    <row r="61" spans="1:20" ht="57.6" x14ac:dyDescent="0.3">
      <c r="A61" s="20" t="s">
        <v>888</v>
      </c>
      <c r="B61" s="28" t="s">
        <v>889</v>
      </c>
      <c r="C61" s="18" t="s">
        <v>15</v>
      </c>
      <c r="D61" s="17" t="s">
        <v>822</v>
      </c>
      <c r="E61" s="17" t="s">
        <v>822</v>
      </c>
      <c r="P61" s="10"/>
      <c r="Q61" s="10" t="s">
        <v>488</v>
      </c>
      <c r="R61" s="12">
        <f t="shared" si="2"/>
        <v>1</v>
      </c>
      <c r="S61">
        <f t="shared" si="3"/>
        <v>0</v>
      </c>
    </row>
    <row r="62" spans="1:20" ht="28.8" x14ac:dyDescent="0.3">
      <c r="A62" s="20" t="s">
        <v>890</v>
      </c>
      <c r="B62" s="28" t="s">
        <v>815</v>
      </c>
      <c r="C62" s="18" t="s">
        <v>15</v>
      </c>
      <c r="D62" s="17" t="s">
        <v>822</v>
      </c>
      <c r="E62" s="17" t="s">
        <v>822</v>
      </c>
      <c r="P62" s="10"/>
      <c r="Q62" s="10" t="s">
        <v>490</v>
      </c>
      <c r="R62" s="12">
        <f t="shared" si="2"/>
        <v>1</v>
      </c>
      <c r="S62">
        <f t="shared" si="3"/>
        <v>0</v>
      </c>
    </row>
    <row r="63" spans="1:20" ht="28.8" x14ac:dyDescent="0.3">
      <c r="A63" s="20" t="s">
        <v>891</v>
      </c>
      <c r="B63" s="28" t="s">
        <v>822</v>
      </c>
      <c r="C63" s="18" t="s">
        <v>15</v>
      </c>
      <c r="D63" s="17" t="s">
        <v>822</v>
      </c>
      <c r="E63" s="17" t="s">
        <v>822</v>
      </c>
      <c r="P63" s="10"/>
      <c r="Q63" s="10" t="s">
        <v>494</v>
      </c>
      <c r="R63" s="12">
        <f t="shared" si="2"/>
        <v>1</v>
      </c>
      <c r="S63">
        <f t="shared" si="3"/>
        <v>0</v>
      </c>
    </row>
    <row r="64" spans="1:20" x14ac:dyDescent="0.3">
      <c r="A64" s="20" t="s">
        <v>892</v>
      </c>
      <c r="B64" s="28" t="s">
        <v>822</v>
      </c>
      <c r="C64" s="18" t="s">
        <v>15</v>
      </c>
      <c r="D64" s="17" t="s">
        <v>822</v>
      </c>
      <c r="E64" s="17" t="s">
        <v>822</v>
      </c>
      <c r="P64" s="10"/>
      <c r="Q64" s="10" t="s">
        <v>256</v>
      </c>
      <c r="R64" s="12">
        <f t="shared" si="2"/>
        <v>1</v>
      </c>
      <c r="S64">
        <f t="shared" si="3"/>
        <v>0</v>
      </c>
    </row>
    <row r="65" spans="1:19" x14ac:dyDescent="0.3">
      <c r="A65" s="20" t="s">
        <v>893</v>
      </c>
      <c r="B65" s="28" t="s">
        <v>815</v>
      </c>
      <c r="C65" s="18" t="s">
        <v>15</v>
      </c>
      <c r="D65" s="17" t="s">
        <v>822</v>
      </c>
      <c r="E65" s="17" t="s">
        <v>822</v>
      </c>
      <c r="P65" s="10"/>
      <c r="Q65" s="10" t="s">
        <v>263</v>
      </c>
      <c r="R65" s="12">
        <f t="shared" si="2"/>
        <v>1</v>
      </c>
      <c r="S65">
        <f t="shared" si="3"/>
        <v>0</v>
      </c>
    </row>
    <row r="66" spans="1:19" x14ac:dyDescent="0.3">
      <c r="A66" s="20" t="s">
        <v>894</v>
      </c>
      <c r="B66" s="28" t="s">
        <v>822</v>
      </c>
      <c r="C66" s="18" t="s">
        <v>15</v>
      </c>
      <c r="D66" s="17" t="s">
        <v>822</v>
      </c>
      <c r="E66" s="17" t="s">
        <v>822</v>
      </c>
      <c r="P66" s="10"/>
      <c r="Q66" s="10" t="s">
        <v>534</v>
      </c>
      <c r="R66" s="12">
        <f t="shared" si="2"/>
        <v>1</v>
      </c>
      <c r="S66">
        <f t="shared" si="3"/>
        <v>0</v>
      </c>
    </row>
    <row r="67" spans="1:19" ht="28.8" x14ac:dyDescent="0.3">
      <c r="A67" s="20" t="s">
        <v>895</v>
      </c>
      <c r="B67" s="28" t="s">
        <v>822</v>
      </c>
      <c r="C67" s="18" t="s">
        <v>15</v>
      </c>
      <c r="D67" s="17" t="s">
        <v>822</v>
      </c>
      <c r="E67" s="17" t="s">
        <v>822</v>
      </c>
      <c r="P67" s="10"/>
      <c r="Q67" s="10" t="s">
        <v>535</v>
      </c>
      <c r="R67" s="12">
        <f t="shared" si="2"/>
        <v>1</v>
      </c>
      <c r="S67">
        <f t="shared" si="3"/>
        <v>0</v>
      </c>
    </row>
    <row r="68" spans="1:19" x14ac:dyDescent="0.3">
      <c r="A68" s="20" t="s">
        <v>896</v>
      </c>
      <c r="B68" s="28" t="s">
        <v>822</v>
      </c>
      <c r="C68" s="18" t="s">
        <v>15</v>
      </c>
      <c r="D68" s="17" t="s">
        <v>822</v>
      </c>
      <c r="E68" s="17" t="s">
        <v>822</v>
      </c>
      <c r="P68" s="10"/>
      <c r="Q68" s="10" t="s">
        <v>536</v>
      </c>
      <c r="R68" s="12">
        <f t="shared" si="2"/>
        <v>1</v>
      </c>
      <c r="S68">
        <f t="shared" si="3"/>
        <v>0</v>
      </c>
    </row>
    <row r="69" spans="1:19" ht="28.8" x14ac:dyDescent="0.3">
      <c r="A69" s="20" t="s">
        <v>897</v>
      </c>
      <c r="B69" s="28" t="s">
        <v>822</v>
      </c>
      <c r="C69" s="18" t="s">
        <v>15</v>
      </c>
      <c r="D69" s="17" t="s">
        <v>822</v>
      </c>
      <c r="E69" s="17" t="s">
        <v>822</v>
      </c>
      <c r="P69" s="10"/>
      <c r="Q69" s="10" t="s">
        <v>537</v>
      </c>
      <c r="R69" s="12">
        <f t="shared" si="2"/>
        <v>1</v>
      </c>
      <c r="S69">
        <f t="shared" si="3"/>
        <v>0</v>
      </c>
    </row>
    <row r="70" spans="1:19" x14ac:dyDescent="0.3">
      <c r="A70" s="20" t="s">
        <v>898</v>
      </c>
      <c r="B70" s="28" t="s">
        <v>822</v>
      </c>
      <c r="C70" s="18" t="s">
        <v>15</v>
      </c>
      <c r="D70" s="17" t="s">
        <v>822</v>
      </c>
      <c r="E70" s="17" t="s">
        <v>822</v>
      </c>
      <c r="P70" s="10"/>
      <c r="Q70" s="10" t="s">
        <v>538</v>
      </c>
      <c r="R70" s="12">
        <f t="shared" ref="R70:R104" si="4">IF(AND($Q70&lt;&gt;"",$C70=""),0,1)</f>
        <v>1</v>
      </c>
      <c r="S70">
        <f t="shared" ref="S70:S104" si="5">IF(AND($Q70&lt;&gt;"",OR($C70="",$C70="Not Applicable")),0,1)</f>
        <v>0</v>
      </c>
    </row>
    <row r="71" spans="1:19" x14ac:dyDescent="0.3">
      <c r="A71" s="20" t="s">
        <v>899</v>
      </c>
      <c r="B71" s="28" t="s">
        <v>822</v>
      </c>
      <c r="C71" s="18" t="s">
        <v>15</v>
      </c>
      <c r="D71" s="17" t="s">
        <v>822</v>
      </c>
      <c r="E71" s="17" t="s">
        <v>822</v>
      </c>
      <c r="P71" s="10"/>
      <c r="Q71" s="10" t="s">
        <v>539</v>
      </c>
      <c r="R71" s="12">
        <f t="shared" si="4"/>
        <v>1</v>
      </c>
      <c r="S71">
        <f t="shared" si="5"/>
        <v>0</v>
      </c>
    </row>
    <row r="72" spans="1:19" x14ac:dyDescent="0.3">
      <c r="A72" s="20" t="s">
        <v>900</v>
      </c>
      <c r="B72" s="28" t="s">
        <v>822</v>
      </c>
      <c r="C72" s="18" t="s">
        <v>15</v>
      </c>
      <c r="D72" s="17" t="s">
        <v>822</v>
      </c>
      <c r="E72" s="17" t="s">
        <v>822</v>
      </c>
      <c r="P72" s="10"/>
      <c r="Q72" s="10" t="s">
        <v>540</v>
      </c>
      <c r="R72" s="12">
        <f t="shared" si="4"/>
        <v>1</v>
      </c>
      <c r="S72">
        <f t="shared" si="5"/>
        <v>0</v>
      </c>
    </row>
    <row r="73" spans="1:19" x14ac:dyDescent="0.3">
      <c r="A73" s="20" t="s">
        <v>901</v>
      </c>
      <c r="B73" s="28" t="s">
        <v>822</v>
      </c>
      <c r="C73" s="18" t="s">
        <v>15</v>
      </c>
      <c r="D73" s="17" t="s">
        <v>822</v>
      </c>
      <c r="E73" s="17" t="s">
        <v>822</v>
      </c>
      <c r="P73" s="10"/>
      <c r="Q73" s="10" t="s">
        <v>541</v>
      </c>
      <c r="R73" s="12">
        <f t="shared" si="4"/>
        <v>1</v>
      </c>
      <c r="S73">
        <f t="shared" si="5"/>
        <v>0</v>
      </c>
    </row>
    <row r="74" spans="1:19" x14ac:dyDescent="0.3">
      <c r="A74" s="20" t="s">
        <v>902</v>
      </c>
      <c r="B74" s="28" t="s">
        <v>822</v>
      </c>
      <c r="C74" s="18" t="s">
        <v>15</v>
      </c>
      <c r="D74" s="17" t="s">
        <v>822</v>
      </c>
      <c r="E74" s="17" t="s">
        <v>822</v>
      </c>
      <c r="P74" s="10"/>
      <c r="Q74" s="10" t="s">
        <v>542</v>
      </c>
      <c r="R74" s="12">
        <f t="shared" si="4"/>
        <v>1</v>
      </c>
      <c r="S74">
        <f t="shared" si="5"/>
        <v>0</v>
      </c>
    </row>
    <row r="75" spans="1:19" x14ac:dyDescent="0.3">
      <c r="A75" s="20" t="s">
        <v>903</v>
      </c>
      <c r="B75" s="28" t="s">
        <v>822</v>
      </c>
      <c r="C75" s="18" t="s">
        <v>15</v>
      </c>
      <c r="D75" s="17" t="s">
        <v>822</v>
      </c>
      <c r="E75" s="17" t="s">
        <v>822</v>
      </c>
      <c r="P75" s="10"/>
      <c r="Q75" s="10" t="s">
        <v>544</v>
      </c>
      <c r="R75" s="12">
        <f t="shared" si="4"/>
        <v>1</v>
      </c>
      <c r="S75">
        <f t="shared" si="5"/>
        <v>0</v>
      </c>
    </row>
    <row r="76" spans="1:19" x14ac:dyDescent="0.3">
      <c r="A76" s="49" t="s">
        <v>904</v>
      </c>
      <c r="B76" s="41" t="s">
        <v>905</v>
      </c>
      <c r="C76" s="18" t="s">
        <v>14</v>
      </c>
      <c r="D76" s="17" t="s">
        <v>822</v>
      </c>
      <c r="E76" s="17" t="s">
        <v>822</v>
      </c>
      <c r="P76" s="10"/>
      <c r="Q76" s="10" t="s">
        <v>545</v>
      </c>
      <c r="R76" s="12">
        <f t="shared" si="4"/>
        <v>1</v>
      </c>
      <c r="S76">
        <f t="shared" si="5"/>
        <v>1</v>
      </c>
    </row>
    <row r="77" spans="1:19" ht="28.8" x14ac:dyDescent="0.3">
      <c r="A77" s="20" t="s">
        <v>906</v>
      </c>
      <c r="B77" s="28" t="s">
        <v>822</v>
      </c>
      <c r="C77" s="18" t="s">
        <v>15</v>
      </c>
      <c r="D77" s="17" t="s">
        <v>822</v>
      </c>
      <c r="E77" s="17" t="s">
        <v>822</v>
      </c>
      <c r="P77" s="10"/>
      <c r="Q77" s="10" t="s">
        <v>546</v>
      </c>
      <c r="R77" s="12">
        <f t="shared" si="4"/>
        <v>1</v>
      </c>
      <c r="S77">
        <f t="shared" si="5"/>
        <v>0</v>
      </c>
    </row>
    <row r="78" spans="1:19" ht="28.8" x14ac:dyDescent="0.3">
      <c r="A78" s="20" t="s">
        <v>907</v>
      </c>
      <c r="B78" s="28" t="s">
        <v>822</v>
      </c>
      <c r="C78" s="18" t="s">
        <v>15</v>
      </c>
      <c r="D78" s="17" t="s">
        <v>822</v>
      </c>
      <c r="E78" s="17" t="s">
        <v>822</v>
      </c>
      <c r="P78" s="10"/>
      <c r="Q78" s="10" t="s">
        <v>547</v>
      </c>
      <c r="R78" s="12">
        <f t="shared" si="4"/>
        <v>1</v>
      </c>
      <c r="S78">
        <f t="shared" si="5"/>
        <v>0</v>
      </c>
    </row>
    <row r="79" spans="1:19" x14ac:dyDescent="0.3">
      <c r="A79" s="20" t="s">
        <v>908</v>
      </c>
      <c r="B79" s="28" t="s">
        <v>822</v>
      </c>
      <c r="C79" s="18" t="s">
        <v>15</v>
      </c>
      <c r="D79" s="17" t="s">
        <v>822</v>
      </c>
      <c r="E79" s="17" t="s">
        <v>822</v>
      </c>
      <c r="P79" s="10"/>
      <c r="Q79" s="10" t="s">
        <v>548</v>
      </c>
      <c r="R79" s="12">
        <f t="shared" si="4"/>
        <v>1</v>
      </c>
      <c r="S79">
        <f t="shared" si="5"/>
        <v>0</v>
      </c>
    </row>
    <row r="80" spans="1:19" x14ac:dyDescent="0.3">
      <c r="A80" s="20" t="s">
        <v>909</v>
      </c>
      <c r="B80" s="28" t="s">
        <v>822</v>
      </c>
      <c r="C80" s="18" t="s">
        <v>15</v>
      </c>
      <c r="D80" s="17" t="s">
        <v>822</v>
      </c>
      <c r="E80" s="17" t="s">
        <v>822</v>
      </c>
      <c r="P80" s="10"/>
      <c r="Q80" s="10" t="s">
        <v>549</v>
      </c>
      <c r="R80" s="12">
        <f t="shared" si="4"/>
        <v>1</v>
      </c>
      <c r="S80">
        <f t="shared" si="5"/>
        <v>0</v>
      </c>
    </row>
    <row r="81" spans="1:19" x14ac:dyDescent="0.3">
      <c r="A81" s="20" t="s">
        <v>910</v>
      </c>
      <c r="B81" s="28" t="s">
        <v>822</v>
      </c>
      <c r="C81" s="18" t="s">
        <v>15</v>
      </c>
      <c r="D81" s="17" t="s">
        <v>822</v>
      </c>
      <c r="E81" s="17" t="s">
        <v>822</v>
      </c>
      <c r="P81" s="10"/>
      <c r="Q81" s="10" t="s">
        <v>550</v>
      </c>
      <c r="R81" s="12">
        <f t="shared" si="4"/>
        <v>1</v>
      </c>
      <c r="S81">
        <f t="shared" si="5"/>
        <v>0</v>
      </c>
    </row>
    <row r="82" spans="1:19" x14ac:dyDescent="0.3">
      <c r="A82" s="20" t="s">
        <v>911</v>
      </c>
      <c r="B82" s="28" t="s">
        <v>822</v>
      </c>
      <c r="C82" s="18" t="s">
        <v>15</v>
      </c>
      <c r="D82" s="17" t="s">
        <v>822</v>
      </c>
      <c r="E82" s="17" t="s">
        <v>822</v>
      </c>
      <c r="P82" s="10"/>
      <c r="Q82" s="10" t="s">
        <v>551</v>
      </c>
      <c r="R82" s="12">
        <f t="shared" si="4"/>
        <v>1</v>
      </c>
      <c r="S82">
        <f t="shared" si="5"/>
        <v>0</v>
      </c>
    </row>
    <row r="83" spans="1:19" ht="28.8" x14ac:dyDescent="0.3">
      <c r="A83" s="20" t="s">
        <v>912</v>
      </c>
      <c r="B83" s="28" t="s">
        <v>815</v>
      </c>
      <c r="C83" s="18" t="s">
        <v>15</v>
      </c>
      <c r="D83" s="17" t="s">
        <v>822</v>
      </c>
      <c r="E83" s="17" t="s">
        <v>822</v>
      </c>
      <c r="P83" s="10"/>
      <c r="Q83" s="10" t="s">
        <v>552</v>
      </c>
      <c r="R83" s="12">
        <f t="shared" si="4"/>
        <v>1</v>
      </c>
      <c r="S83">
        <f t="shared" si="5"/>
        <v>0</v>
      </c>
    </row>
    <row r="84" spans="1:19" x14ac:dyDescent="0.3">
      <c r="A84" s="20" t="s">
        <v>913</v>
      </c>
      <c r="B84" s="37" t="s">
        <v>914</v>
      </c>
      <c r="C84" s="18" t="s">
        <v>14</v>
      </c>
      <c r="D84" s="17" t="s">
        <v>822</v>
      </c>
      <c r="E84" s="17" t="s">
        <v>822</v>
      </c>
      <c r="P84" s="10"/>
      <c r="Q84" s="10" t="s">
        <v>553</v>
      </c>
      <c r="R84" s="12">
        <f t="shared" si="4"/>
        <v>1</v>
      </c>
      <c r="S84">
        <f t="shared" si="5"/>
        <v>1</v>
      </c>
    </row>
    <row r="85" spans="1:19" x14ac:dyDescent="0.3">
      <c r="A85" s="20" t="s">
        <v>915</v>
      </c>
      <c r="B85" s="37" t="s">
        <v>914</v>
      </c>
      <c r="C85" s="18" t="s">
        <v>14</v>
      </c>
      <c r="D85" s="17" t="s">
        <v>822</v>
      </c>
      <c r="E85" s="17" t="s">
        <v>822</v>
      </c>
      <c r="P85" s="10"/>
      <c r="Q85" s="10" t="s">
        <v>554</v>
      </c>
      <c r="R85" s="12">
        <f t="shared" si="4"/>
        <v>1</v>
      </c>
      <c r="S85">
        <f t="shared" si="5"/>
        <v>1</v>
      </c>
    </row>
    <row r="86" spans="1:19" x14ac:dyDescent="0.3">
      <c r="A86" s="20" t="s">
        <v>916</v>
      </c>
      <c r="B86" s="37" t="s">
        <v>914</v>
      </c>
      <c r="C86" s="18" t="s">
        <v>14</v>
      </c>
      <c r="D86" s="17" t="s">
        <v>822</v>
      </c>
      <c r="E86" s="17" t="s">
        <v>822</v>
      </c>
      <c r="P86" s="10"/>
      <c r="Q86" s="10" t="s">
        <v>555</v>
      </c>
      <c r="R86" s="12">
        <f t="shared" si="4"/>
        <v>1</v>
      </c>
      <c r="S86">
        <f t="shared" si="5"/>
        <v>1</v>
      </c>
    </row>
    <row r="87" spans="1:19" x14ac:dyDescent="0.3">
      <c r="A87" s="20" t="s">
        <v>917</v>
      </c>
      <c r="B87" s="28" t="s">
        <v>918</v>
      </c>
      <c r="C87" s="18" t="s">
        <v>14</v>
      </c>
      <c r="D87" s="17" t="s">
        <v>822</v>
      </c>
      <c r="E87" s="17" t="s">
        <v>822</v>
      </c>
      <c r="P87" s="10"/>
      <c r="Q87" s="10" t="s">
        <v>556</v>
      </c>
      <c r="R87" s="12">
        <f t="shared" si="4"/>
        <v>1</v>
      </c>
      <c r="S87">
        <f t="shared" si="5"/>
        <v>1</v>
      </c>
    </row>
    <row r="88" spans="1:19" x14ac:dyDescent="0.3">
      <c r="A88" s="20" t="s">
        <v>919</v>
      </c>
      <c r="B88" s="28" t="s">
        <v>918</v>
      </c>
      <c r="C88" s="18" t="s">
        <v>14</v>
      </c>
      <c r="D88" s="17" t="s">
        <v>822</v>
      </c>
      <c r="E88" s="17" t="s">
        <v>822</v>
      </c>
      <c r="P88" s="10"/>
      <c r="Q88" s="10" t="s">
        <v>557</v>
      </c>
      <c r="R88" s="12">
        <f t="shared" si="4"/>
        <v>1</v>
      </c>
      <c r="S88">
        <f t="shared" si="5"/>
        <v>1</v>
      </c>
    </row>
    <row r="89" spans="1:19" x14ac:dyDescent="0.3">
      <c r="A89" s="20" t="s">
        <v>920</v>
      </c>
      <c r="B89" s="28" t="s">
        <v>918</v>
      </c>
      <c r="C89" s="18" t="s">
        <v>14</v>
      </c>
      <c r="D89" s="17" t="s">
        <v>822</v>
      </c>
      <c r="E89" s="17" t="s">
        <v>822</v>
      </c>
      <c r="P89" s="10"/>
      <c r="Q89" s="10" t="s">
        <v>558</v>
      </c>
      <c r="R89" s="12">
        <f t="shared" si="4"/>
        <v>1</v>
      </c>
      <c r="S89">
        <f t="shared" si="5"/>
        <v>1</v>
      </c>
    </row>
    <row r="90" spans="1:19" x14ac:dyDescent="0.3">
      <c r="A90" s="20" t="s">
        <v>921</v>
      </c>
      <c r="B90" s="28" t="s">
        <v>918</v>
      </c>
      <c r="C90" s="18" t="s">
        <v>14</v>
      </c>
      <c r="D90" s="17" t="s">
        <v>822</v>
      </c>
      <c r="E90" s="17" t="s">
        <v>822</v>
      </c>
      <c r="P90" s="10"/>
      <c r="Q90" s="10" t="s">
        <v>559</v>
      </c>
      <c r="R90" s="12">
        <f t="shared" si="4"/>
        <v>1</v>
      </c>
      <c r="S90">
        <f t="shared" si="5"/>
        <v>1</v>
      </c>
    </row>
    <row r="91" spans="1:19" ht="28.8" x14ac:dyDescent="0.3">
      <c r="A91" s="20" t="s">
        <v>922</v>
      </c>
      <c r="B91" s="28" t="s">
        <v>923</v>
      </c>
      <c r="C91" s="18" t="s">
        <v>12</v>
      </c>
      <c r="D91" s="43" t="s">
        <v>191</v>
      </c>
      <c r="E91" s="17" t="s">
        <v>1062</v>
      </c>
      <c r="P91" s="10"/>
      <c r="Q91" s="10" t="s">
        <v>560</v>
      </c>
      <c r="R91" s="12">
        <f t="shared" si="4"/>
        <v>1</v>
      </c>
      <c r="S91">
        <f t="shared" si="5"/>
        <v>1</v>
      </c>
    </row>
    <row r="92" spans="1:19" x14ac:dyDescent="0.3">
      <c r="A92" s="20" t="s">
        <v>924</v>
      </c>
      <c r="B92" s="28" t="s">
        <v>1034</v>
      </c>
      <c r="C92" s="18" t="s">
        <v>12</v>
      </c>
      <c r="D92" s="43" t="s">
        <v>191</v>
      </c>
      <c r="E92" s="17" t="s">
        <v>1062</v>
      </c>
      <c r="P92" s="10"/>
      <c r="Q92" s="10" t="s">
        <v>561</v>
      </c>
      <c r="R92" s="12">
        <f t="shared" si="4"/>
        <v>1</v>
      </c>
      <c r="S92">
        <f t="shared" si="5"/>
        <v>1</v>
      </c>
    </row>
    <row r="93" spans="1:19" ht="28.8" x14ac:dyDescent="0.3">
      <c r="A93" s="20" t="s">
        <v>926</v>
      </c>
      <c r="B93" s="28" t="s">
        <v>927</v>
      </c>
      <c r="C93" s="18" t="s">
        <v>15</v>
      </c>
      <c r="D93" s="17" t="s">
        <v>822</v>
      </c>
      <c r="E93" s="17" t="s">
        <v>822</v>
      </c>
      <c r="P93" s="10"/>
      <c r="Q93" s="10" t="s">
        <v>562</v>
      </c>
      <c r="R93" s="12">
        <f t="shared" si="4"/>
        <v>1</v>
      </c>
      <c r="S93">
        <f t="shared" si="5"/>
        <v>0</v>
      </c>
    </row>
    <row r="94" spans="1:19" x14ac:dyDescent="0.3">
      <c r="A94" s="20" t="s">
        <v>928</v>
      </c>
      <c r="B94" s="28" t="s">
        <v>822</v>
      </c>
      <c r="C94" s="18" t="s">
        <v>15</v>
      </c>
      <c r="D94" s="17" t="s">
        <v>822</v>
      </c>
      <c r="E94" s="17" t="s">
        <v>822</v>
      </c>
      <c r="P94" s="10"/>
      <c r="Q94" s="10" t="s">
        <v>563</v>
      </c>
      <c r="R94" s="12">
        <f t="shared" si="4"/>
        <v>1</v>
      </c>
      <c r="S94">
        <f t="shared" si="5"/>
        <v>0</v>
      </c>
    </row>
    <row r="95" spans="1:19" ht="28.8" x14ac:dyDescent="0.3">
      <c r="A95" s="20" t="s">
        <v>929</v>
      </c>
      <c r="B95" s="28" t="s">
        <v>927</v>
      </c>
      <c r="C95" s="18" t="s">
        <v>15</v>
      </c>
      <c r="D95" s="17" t="s">
        <v>822</v>
      </c>
      <c r="E95" s="17" t="s">
        <v>822</v>
      </c>
      <c r="P95" s="10"/>
      <c r="Q95" s="10" t="s">
        <v>564</v>
      </c>
      <c r="R95" s="12">
        <f t="shared" si="4"/>
        <v>1</v>
      </c>
      <c r="S95">
        <f t="shared" si="5"/>
        <v>0</v>
      </c>
    </row>
    <row r="96" spans="1:19" x14ac:dyDescent="0.3">
      <c r="A96" s="20" t="s">
        <v>930</v>
      </c>
      <c r="B96" s="28" t="s">
        <v>822</v>
      </c>
      <c r="C96" s="18" t="s">
        <v>15</v>
      </c>
      <c r="D96" s="17" t="s">
        <v>822</v>
      </c>
      <c r="E96" s="17" t="s">
        <v>822</v>
      </c>
      <c r="P96" s="10"/>
      <c r="Q96" s="10" t="s">
        <v>565</v>
      </c>
      <c r="R96" s="12">
        <f t="shared" si="4"/>
        <v>1</v>
      </c>
      <c r="S96">
        <f t="shared" si="5"/>
        <v>0</v>
      </c>
    </row>
    <row r="97" spans="1:19" ht="28.8" x14ac:dyDescent="0.3">
      <c r="A97" s="20" t="s">
        <v>931</v>
      </c>
      <c r="B97" s="28" t="s">
        <v>822</v>
      </c>
      <c r="C97" s="18" t="s">
        <v>15</v>
      </c>
      <c r="D97" s="17" t="s">
        <v>822</v>
      </c>
      <c r="E97" s="17" t="s">
        <v>822</v>
      </c>
      <c r="P97" s="10"/>
      <c r="Q97" s="10" t="s">
        <v>566</v>
      </c>
      <c r="R97" s="12">
        <f t="shared" si="4"/>
        <v>1</v>
      </c>
      <c r="S97">
        <f t="shared" si="5"/>
        <v>0</v>
      </c>
    </row>
    <row r="98" spans="1:19" ht="28.8" x14ac:dyDescent="0.3">
      <c r="A98" s="20" t="s">
        <v>932</v>
      </c>
      <c r="B98" s="28" t="s">
        <v>933</v>
      </c>
      <c r="C98" s="18" t="s">
        <v>12</v>
      </c>
      <c r="D98" s="43" t="s">
        <v>201</v>
      </c>
      <c r="E98" s="17" t="s">
        <v>1062</v>
      </c>
      <c r="P98" s="10"/>
      <c r="Q98" s="10" t="s">
        <v>567</v>
      </c>
      <c r="R98" s="12">
        <f t="shared" si="4"/>
        <v>1</v>
      </c>
      <c r="S98">
        <f t="shared" si="5"/>
        <v>1</v>
      </c>
    </row>
    <row r="99" spans="1:19" ht="28.8" x14ac:dyDescent="0.3">
      <c r="A99" s="20" t="s">
        <v>934</v>
      </c>
      <c r="B99" s="28" t="s">
        <v>822</v>
      </c>
      <c r="C99" s="18" t="s">
        <v>15</v>
      </c>
      <c r="D99" s="17" t="s">
        <v>822</v>
      </c>
      <c r="E99" s="17" t="s">
        <v>822</v>
      </c>
      <c r="P99" s="10"/>
      <c r="Q99" s="10" t="s">
        <v>568</v>
      </c>
      <c r="R99" s="12">
        <f t="shared" si="4"/>
        <v>1</v>
      </c>
      <c r="S99">
        <f t="shared" si="5"/>
        <v>0</v>
      </c>
    </row>
    <row r="100" spans="1:19" x14ac:dyDescent="0.3">
      <c r="A100" s="20" t="s">
        <v>935</v>
      </c>
      <c r="B100" s="28" t="s">
        <v>822</v>
      </c>
      <c r="C100" s="18" t="s">
        <v>15</v>
      </c>
      <c r="D100" s="17" t="s">
        <v>822</v>
      </c>
      <c r="E100" s="17" t="s">
        <v>822</v>
      </c>
      <c r="P100" s="10"/>
      <c r="Q100" s="10" t="s">
        <v>569</v>
      </c>
      <c r="R100" s="12">
        <f t="shared" si="4"/>
        <v>1</v>
      </c>
      <c r="S100">
        <f t="shared" si="5"/>
        <v>0</v>
      </c>
    </row>
    <row r="101" spans="1:19" ht="28.8" x14ac:dyDescent="0.3">
      <c r="A101" s="20" t="s">
        <v>936</v>
      </c>
      <c r="B101" s="28" t="s">
        <v>1034</v>
      </c>
      <c r="C101" s="18" t="s">
        <v>12</v>
      </c>
      <c r="D101" s="43" t="s">
        <v>205</v>
      </c>
      <c r="E101" s="17" t="s">
        <v>1062</v>
      </c>
      <c r="P101" s="10"/>
      <c r="Q101" s="10" t="s">
        <v>570</v>
      </c>
      <c r="R101" s="12">
        <f t="shared" si="4"/>
        <v>1</v>
      </c>
      <c r="S101">
        <f t="shared" si="5"/>
        <v>1</v>
      </c>
    </row>
    <row r="102" spans="1:19" ht="43.2" x14ac:dyDescent="0.3">
      <c r="A102" s="20" t="s">
        <v>937</v>
      </c>
      <c r="B102" s="28" t="s">
        <v>869</v>
      </c>
      <c r="C102" s="18" t="s">
        <v>12</v>
      </c>
      <c r="D102" s="43" t="s">
        <v>132</v>
      </c>
      <c r="E102" s="43" t="s">
        <v>1224</v>
      </c>
      <c r="P102" s="10"/>
      <c r="Q102" s="10" t="s">
        <v>571</v>
      </c>
      <c r="R102" s="12">
        <f t="shared" si="4"/>
        <v>1</v>
      </c>
      <c r="S102">
        <f t="shared" si="5"/>
        <v>1</v>
      </c>
    </row>
    <row r="103" spans="1:19" ht="43.2" x14ac:dyDescent="0.3">
      <c r="A103" s="20" t="s">
        <v>938</v>
      </c>
      <c r="B103" s="41" t="s">
        <v>1033</v>
      </c>
      <c r="C103" s="42" t="s">
        <v>13</v>
      </c>
      <c r="D103" s="43" t="s">
        <v>194</v>
      </c>
      <c r="E103" s="43" t="s">
        <v>1231</v>
      </c>
      <c r="P103" s="10"/>
      <c r="Q103" s="10" t="s">
        <v>573</v>
      </c>
      <c r="R103" s="12">
        <f t="shared" si="4"/>
        <v>1</v>
      </c>
      <c r="S103">
        <f t="shared" si="5"/>
        <v>1</v>
      </c>
    </row>
    <row r="104" spans="1:19" x14ac:dyDescent="0.3">
      <c r="A104" s="20" t="s">
        <v>939</v>
      </c>
      <c r="B104" s="28" t="s">
        <v>822</v>
      </c>
      <c r="C104" s="18" t="s">
        <v>15</v>
      </c>
      <c r="D104" s="17" t="s">
        <v>822</v>
      </c>
      <c r="E104" s="39"/>
      <c r="P104" s="10"/>
      <c r="Q104" s="10" t="s">
        <v>577</v>
      </c>
      <c r="R104" s="12">
        <f t="shared" si="4"/>
        <v>1</v>
      </c>
      <c r="S104">
        <f t="shared" si="5"/>
        <v>0</v>
      </c>
    </row>
    <row r="105" spans="1:19" x14ac:dyDescent="0.3">
      <c r="A105" s="20"/>
      <c r="B105" s="28"/>
      <c r="C105" s="18"/>
      <c r="D105" s="17"/>
      <c r="E105" s="17"/>
      <c r="P105" s="10"/>
      <c r="Q105" s="10"/>
      <c r="R105" s="12"/>
    </row>
    <row r="106" spans="1:19" x14ac:dyDescent="0.3">
      <c r="A106" s="20"/>
      <c r="B106" s="28"/>
      <c r="C106" s="18"/>
      <c r="D106" s="17"/>
      <c r="E106" s="17"/>
      <c r="P106" s="10"/>
      <c r="Q106" s="10"/>
      <c r="R106" s="12"/>
    </row>
    <row r="107" spans="1:19" x14ac:dyDescent="0.3">
      <c r="A107" s="20"/>
      <c r="B107" s="28"/>
      <c r="C107" s="18"/>
      <c r="D107" s="17"/>
      <c r="E107" s="17"/>
      <c r="P107" s="10"/>
      <c r="Q107" s="10"/>
      <c r="R107" s="12"/>
    </row>
    <row r="108" spans="1:19" x14ac:dyDescent="0.3">
      <c r="A108" s="20"/>
      <c r="B108" s="28"/>
      <c r="C108" s="18"/>
      <c r="D108" s="17"/>
      <c r="E108" s="17"/>
      <c r="P108" s="10"/>
      <c r="Q108" s="10"/>
      <c r="R108" s="12"/>
    </row>
    <row r="109" spans="1:19" x14ac:dyDescent="0.3">
      <c r="A109" s="20"/>
      <c r="B109" s="28"/>
      <c r="C109" s="18"/>
      <c r="D109" s="17"/>
      <c r="E109" s="17"/>
      <c r="P109" s="10"/>
      <c r="Q109" s="10"/>
      <c r="R109" s="12"/>
    </row>
    <row r="110" spans="1:19" x14ac:dyDescent="0.3">
      <c r="A110" s="20"/>
      <c r="B110" s="28"/>
      <c r="C110" s="18"/>
      <c r="D110" s="17"/>
      <c r="E110" s="17"/>
      <c r="P110" s="10"/>
      <c r="Q110" s="10"/>
      <c r="R110" s="12"/>
    </row>
    <row r="111" spans="1:19" x14ac:dyDescent="0.3">
      <c r="A111" s="20"/>
      <c r="B111" s="28"/>
      <c r="C111" s="18"/>
      <c r="D111" s="17"/>
      <c r="E111" s="17"/>
      <c r="P111" s="10"/>
      <c r="Q111" s="10"/>
      <c r="R111" s="12"/>
    </row>
    <row r="112" spans="1:19"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tabSelected="1" topLeftCell="A28" workbookViewId="0">
      <selection activeCell="C90" sqref="C90"/>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1035</v>
      </c>
      <c r="C1" s="34" t="s">
        <v>6</v>
      </c>
      <c r="D1" s="35" t="s">
        <v>826</v>
      </c>
      <c r="E1" s="33"/>
      <c r="F1" s="1"/>
      <c r="G1" s="1"/>
      <c r="H1" s="1"/>
      <c r="I1" s="1"/>
      <c r="J1" s="1"/>
      <c r="K1" s="1"/>
      <c r="L1" s="1"/>
      <c r="M1" s="1"/>
      <c r="N1" s="1"/>
      <c r="O1" s="1"/>
      <c r="P1" s="16"/>
      <c r="Q1" s="16"/>
      <c r="R1" s="10">
        <f>COUNTA($R6:$R500)</f>
        <v>99</v>
      </c>
      <c r="S1" s="1">
        <f>SUM($S6:$S500)</f>
        <v>49</v>
      </c>
      <c r="T1" s="1"/>
    </row>
    <row r="2" spans="1:20" ht="18" x14ac:dyDescent="0.35">
      <c r="A2" s="19" t="s">
        <v>4</v>
      </c>
      <c r="B2" s="24" t="s">
        <v>1036</v>
      </c>
      <c r="C2" s="34" t="s">
        <v>7</v>
      </c>
      <c r="D2" s="35" t="s">
        <v>952</v>
      </c>
      <c r="E2" s="36"/>
      <c r="F2" s="6"/>
      <c r="G2" s="6"/>
      <c r="H2" s="6"/>
      <c r="I2" s="6"/>
      <c r="J2" s="6"/>
      <c r="K2" s="6"/>
      <c r="L2" s="6"/>
      <c r="M2" s="6"/>
      <c r="N2" s="6"/>
      <c r="O2" s="6"/>
      <c r="P2" s="10"/>
      <c r="Q2" s="10"/>
      <c r="R2" s="10"/>
    </row>
    <row r="3" spans="1:20" ht="18" x14ac:dyDescent="0.35">
      <c r="A3" s="19" t="s">
        <v>5</v>
      </c>
      <c r="B3" s="25" t="s">
        <v>1037</v>
      </c>
      <c r="C3" s="34" t="s">
        <v>8</v>
      </c>
      <c r="D3" s="35" t="s">
        <v>821</v>
      </c>
      <c r="E3" s="36"/>
      <c r="F3" s="6"/>
      <c r="G3" s="6"/>
      <c r="H3" s="6"/>
      <c r="I3" s="6"/>
      <c r="J3" s="6"/>
      <c r="K3" s="6"/>
      <c r="L3" s="6"/>
      <c r="M3" s="6"/>
      <c r="N3" s="6"/>
      <c r="O3" s="6"/>
      <c r="P3" s="10"/>
      <c r="Q3" s="10"/>
      <c r="R3" s="10"/>
      <c r="S3" s="2"/>
      <c r="T3" s="2"/>
    </row>
    <row r="4" spans="1:20" x14ac:dyDescent="0.3">
      <c r="A4" s="20"/>
      <c r="B4" s="26"/>
      <c r="C4" s="18"/>
      <c r="D4" s="17"/>
      <c r="E4" s="43" t="s">
        <v>1193</v>
      </c>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1038</v>
      </c>
      <c r="C6" s="18" t="s">
        <v>12</v>
      </c>
      <c r="D6" s="43" t="s">
        <v>22</v>
      </c>
      <c r="E6" s="43" t="s">
        <v>1190</v>
      </c>
      <c r="F6" s="5"/>
      <c r="P6" s="10"/>
      <c r="Q6" s="8" t="s">
        <v>314</v>
      </c>
      <c r="R6" s="12">
        <f t="shared" ref="R6:R37" si="0">IF(AND($Q6&lt;&gt;"",$C6=""),0,1)</f>
        <v>1</v>
      </c>
      <c r="S6">
        <f t="shared" ref="S6:S37" si="1">IF(AND($Q6&lt;&gt;"",OR($C6="",$C6="Not Applicable")),0,1)</f>
        <v>1</v>
      </c>
    </row>
    <row r="7" spans="1:20" x14ac:dyDescent="0.3">
      <c r="A7" s="23" t="s">
        <v>828</v>
      </c>
      <c r="B7" s="28" t="s">
        <v>827</v>
      </c>
      <c r="C7" s="18" t="s">
        <v>15</v>
      </c>
      <c r="D7" s="17" t="s">
        <v>822</v>
      </c>
      <c r="E7" s="17" t="s">
        <v>822</v>
      </c>
      <c r="F7" s="5"/>
      <c r="P7" s="10"/>
      <c r="Q7" s="10" t="s">
        <v>316</v>
      </c>
      <c r="R7" s="12">
        <f t="shared" si="0"/>
        <v>1</v>
      </c>
      <c r="S7">
        <f t="shared" si="1"/>
        <v>0</v>
      </c>
    </row>
    <row r="8" spans="1:20" x14ac:dyDescent="0.3">
      <c r="A8" s="23" t="s">
        <v>816</v>
      </c>
      <c r="B8" s="28" t="s">
        <v>815</v>
      </c>
      <c r="C8" s="18" t="s">
        <v>15</v>
      </c>
      <c r="D8" s="17" t="s">
        <v>822</v>
      </c>
      <c r="E8" s="17" t="s">
        <v>822</v>
      </c>
      <c r="F8" s="5"/>
      <c r="P8" s="10"/>
      <c r="Q8" s="10" t="s">
        <v>331</v>
      </c>
      <c r="R8" s="12">
        <f t="shared" si="0"/>
        <v>1</v>
      </c>
      <c r="S8">
        <f t="shared" si="1"/>
        <v>0</v>
      </c>
    </row>
    <row r="9" spans="1:20" ht="28.8" x14ac:dyDescent="0.3">
      <c r="A9" s="23" t="s">
        <v>814</v>
      </c>
      <c r="B9" s="28" t="s">
        <v>957</v>
      </c>
      <c r="C9" s="18" t="s">
        <v>15</v>
      </c>
      <c r="D9" s="17" t="s">
        <v>822</v>
      </c>
      <c r="E9" s="17" t="s">
        <v>822</v>
      </c>
      <c r="F9" s="5"/>
      <c r="P9" s="10"/>
      <c r="Q9" s="10" t="s">
        <v>349</v>
      </c>
      <c r="R9" s="12">
        <f t="shared" si="0"/>
        <v>1</v>
      </c>
      <c r="S9">
        <f t="shared" si="1"/>
        <v>0</v>
      </c>
    </row>
    <row r="10" spans="1:20" x14ac:dyDescent="0.3">
      <c r="A10" s="23" t="s">
        <v>820</v>
      </c>
      <c r="B10" s="28" t="s">
        <v>815</v>
      </c>
      <c r="C10" s="18" t="s">
        <v>15</v>
      </c>
      <c r="D10" s="17" t="s">
        <v>822</v>
      </c>
      <c r="E10" s="17" t="s">
        <v>822</v>
      </c>
      <c r="F10" s="5"/>
      <c r="P10" s="10"/>
      <c r="Q10" s="10" t="s">
        <v>350</v>
      </c>
      <c r="R10" s="12">
        <f t="shared" si="0"/>
        <v>1</v>
      </c>
      <c r="S10">
        <f t="shared" si="1"/>
        <v>0</v>
      </c>
    </row>
    <row r="11" spans="1:20" ht="57.6" x14ac:dyDescent="0.3">
      <c r="A11" s="23" t="s">
        <v>812</v>
      </c>
      <c r="B11" s="28" t="s">
        <v>830</v>
      </c>
      <c r="C11" s="18" t="s">
        <v>12</v>
      </c>
      <c r="D11" s="43" t="s">
        <v>56</v>
      </c>
      <c r="E11" s="43" t="s">
        <v>1071</v>
      </c>
      <c r="F11" s="5"/>
      <c r="P11" s="10"/>
      <c r="Q11" s="10" t="s">
        <v>357</v>
      </c>
      <c r="R11" s="12">
        <f t="shared" si="0"/>
        <v>1</v>
      </c>
      <c r="S11">
        <f t="shared" si="1"/>
        <v>1</v>
      </c>
    </row>
    <row r="12" spans="1:20" x14ac:dyDescent="0.3">
      <c r="A12" s="23" t="s">
        <v>829</v>
      </c>
      <c r="B12" s="28" t="s">
        <v>822</v>
      </c>
      <c r="C12" s="18" t="s">
        <v>15</v>
      </c>
      <c r="D12" s="17" t="s">
        <v>822</v>
      </c>
      <c r="E12" s="17" t="s">
        <v>822</v>
      </c>
      <c r="F12" s="5"/>
      <c r="P12" s="10"/>
      <c r="Q12" s="10" t="s">
        <v>358</v>
      </c>
      <c r="R12" s="12">
        <f t="shared" si="0"/>
        <v>1</v>
      </c>
      <c r="S12">
        <f t="shared" si="1"/>
        <v>0</v>
      </c>
    </row>
    <row r="13" spans="1:20" x14ac:dyDescent="0.3">
      <c r="A13" s="23" t="s">
        <v>831</v>
      </c>
      <c r="B13" s="28" t="s">
        <v>815</v>
      </c>
      <c r="C13" s="18" t="s">
        <v>15</v>
      </c>
      <c r="D13" s="17" t="s">
        <v>822</v>
      </c>
      <c r="E13" s="17" t="s">
        <v>822</v>
      </c>
      <c r="F13" s="5"/>
      <c r="P13" s="10"/>
      <c r="Q13" s="10" t="s">
        <v>362</v>
      </c>
      <c r="R13" s="12">
        <f t="shared" si="0"/>
        <v>1</v>
      </c>
      <c r="S13">
        <f t="shared" si="1"/>
        <v>0</v>
      </c>
    </row>
    <row r="14" spans="1:20" x14ac:dyDescent="0.3">
      <c r="A14" s="23" t="s">
        <v>832</v>
      </c>
      <c r="B14" s="28" t="s">
        <v>815</v>
      </c>
      <c r="C14" s="18" t="s">
        <v>15</v>
      </c>
      <c r="D14" s="17" t="s">
        <v>822</v>
      </c>
      <c r="E14" s="17" t="s">
        <v>822</v>
      </c>
      <c r="F14" s="5"/>
      <c r="P14" s="10"/>
      <c r="Q14" s="10" t="s">
        <v>363</v>
      </c>
      <c r="R14" s="12">
        <f t="shared" si="0"/>
        <v>1</v>
      </c>
      <c r="S14">
        <f t="shared" si="1"/>
        <v>0</v>
      </c>
    </row>
    <row r="15" spans="1:20" ht="28.8" x14ac:dyDescent="0.3">
      <c r="A15" s="23" t="s">
        <v>833</v>
      </c>
      <c r="B15" s="28" t="s">
        <v>815</v>
      </c>
      <c r="C15" s="18" t="s">
        <v>15</v>
      </c>
      <c r="D15" s="17" t="s">
        <v>822</v>
      </c>
      <c r="E15" s="17" t="s">
        <v>822</v>
      </c>
      <c r="F15" s="5"/>
      <c r="P15" s="10"/>
      <c r="Q15" s="10" t="s">
        <v>364</v>
      </c>
      <c r="R15" s="12">
        <f t="shared" si="0"/>
        <v>1</v>
      </c>
      <c r="S15">
        <f t="shared" si="1"/>
        <v>0</v>
      </c>
    </row>
    <row r="16" spans="1:20" x14ac:dyDescent="0.3">
      <c r="A16" s="23" t="s">
        <v>834</v>
      </c>
      <c r="B16" s="28" t="s">
        <v>815</v>
      </c>
      <c r="C16" s="18" t="s">
        <v>15</v>
      </c>
      <c r="D16" s="17" t="s">
        <v>822</v>
      </c>
      <c r="E16" s="17" t="s">
        <v>822</v>
      </c>
      <c r="F16" s="5"/>
      <c r="P16" s="10"/>
      <c r="Q16" s="10" t="s">
        <v>365</v>
      </c>
      <c r="R16" s="12">
        <f t="shared" si="0"/>
        <v>1</v>
      </c>
      <c r="S16">
        <f t="shared" si="1"/>
        <v>0</v>
      </c>
    </row>
    <row r="17" spans="1:19" x14ac:dyDescent="0.3">
      <c r="A17" s="23" t="s">
        <v>835</v>
      </c>
      <c r="B17" s="28" t="s">
        <v>815</v>
      </c>
      <c r="C17" s="18" t="s">
        <v>15</v>
      </c>
      <c r="D17" s="17" t="s">
        <v>822</v>
      </c>
      <c r="E17" s="17" t="s">
        <v>822</v>
      </c>
      <c r="F17" s="5"/>
      <c r="P17" s="10"/>
      <c r="Q17" s="10" t="s">
        <v>366</v>
      </c>
      <c r="R17" s="12">
        <f t="shared" si="0"/>
        <v>1</v>
      </c>
      <c r="S17">
        <f t="shared" si="1"/>
        <v>0</v>
      </c>
    </row>
    <row r="18" spans="1:19" x14ac:dyDescent="0.3">
      <c r="A18" s="23" t="s">
        <v>836</v>
      </c>
      <c r="B18" s="28" t="s">
        <v>815</v>
      </c>
      <c r="C18" s="18" t="s">
        <v>15</v>
      </c>
      <c r="D18" s="17" t="s">
        <v>822</v>
      </c>
      <c r="E18" s="17" t="s">
        <v>822</v>
      </c>
      <c r="F18" s="5"/>
      <c r="P18" s="10"/>
      <c r="Q18" s="10" t="s">
        <v>369</v>
      </c>
      <c r="R18" s="12">
        <f t="shared" si="0"/>
        <v>1</v>
      </c>
      <c r="S18">
        <f t="shared" si="1"/>
        <v>0</v>
      </c>
    </row>
    <row r="19" spans="1:19" ht="28.8" x14ac:dyDescent="0.3">
      <c r="A19" s="23" t="s">
        <v>837</v>
      </c>
      <c r="B19" s="28" t="s">
        <v>815</v>
      </c>
      <c r="C19" s="18" t="s">
        <v>15</v>
      </c>
      <c r="D19" s="17" t="s">
        <v>822</v>
      </c>
      <c r="E19" s="17" t="s">
        <v>822</v>
      </c>
      <c r="F19" s="5"/>
      <c r="P19" s="10"/>
      <c r="Q19" s="10" t="s">
        <v>370</v>
      </c>
      <c r="R19" s="12">
        <f t="shared" si="0"/>
        <v>1</v>
      </c>
      <c r="S19">
        <f t="shared" si="1"/>
        <v>0</v>
      </c>
    </row>
    <row r="20" spans="1:19" x14ac:dyDescent="0.3">
      <c r="A20" s="23" t="s">
        <v>838</v>
      </c>
      <c r="B20" s="28" t="s">
        <v>815</v>
      </c>
      <c r="C20" s="18" t="s">
        <v>15</v>
      </c>
      <c r="D20" s="17" t="s">
        <v>822</v>
      </c>
      <c r="E20" s="17" t="s">
        <v>822</v>
      </c>
      <c r="F20" s="5"/>
      <c r="P20" s="10"/>
      <c r="Q20" s="10" t="s">
        <v>371</v>
      </c>
      <c r="R20" s="12">
        <f t="shared" si="0"/>
        <v>1</v>
      </c>
      <c r="S20">
        <f t="shared" si="1"/>
        <v>0</v>
      </c>
    </row>
    <row r="21" spans="1:19" x14ac:dyDescent="0.3">
      <c r="A21" s="23" t="s">
        <v>839</v>
      </c>
      <c r="B21" s="41" t="s">
        <v>840</v>
      </c>
      <c r="C21" s="18" t="s">
        <v>12</v>
      </c>
      <c r="D21" s="17" t="s">
        <v>32</v>
      </c>
      <c r="E21" s="17" t="s">
        <v>1235</v>
      </c>
      <c r="F21" s="5"/>
      <c r="P21" s="10"/>
      <c r="Q21" s="10" t="s">
        <v>372</v>
      </c>
      <c r="R21" s="12">
        <f t="shared" si="0"/>
        <v>1</v>
      </c>
      <c r="S21">
        <f t="shared" si="1"/>
        <v>1</v>
      </c>
    </row>
    <row r="22" spans="1:19" x14ac:dyDescent="0.3">
      <c r="A22" s="23" t="s">
        <v>841</v>
      </c>
      <c r="B22" s="28" t="s">
        <v>815</v>
      </c>
      <c r="C22" s="18" t="s">
        <v>15</v>
      </c>
      <c r="D22" s="17" t="s">
        <v>822</v>
      </c>
      <c r="E22" s="17" t="s">
        <v>822</v>
      </c>
      <c r="F22" s="5"/>
      <c r="P22" s="10"/>
      <c r="Q22" s="10" t="s">
        <v>373</v>
      </c>
      <c r="R22" s="12">
        <f t="shared" si="0"/>
        <v>1</v>
      </c>
      <c r="S22">
        <f t="shared" si="1"/>
        <v>0</v>
      </c>
    </row>
    <row r="23" spans="1:19" x14ac:dyDescent="0.3">
      <c r="A23" s="23" t="s">
        <v>842</v>
      </c>
      <c r="B23" s="28" t="s">
        <v>815</v>
      </c>
      <c r="C23" s="18" t="s">
        <v>15</v>
      </c>
      <c r="D23" s="17" t="s">
        <v>822</v>
      </c>
      <c r="E23" s="17" t="s">
        <v>822</v>
      </c>
      <c r="F23" s="5"/>
      <c r="P23" s="10"/>
      <c r="Q23" s="10" t="s">
        <v>374</v>
      </c>
      <c r="R23" s="12">
        <f t="shared" si="0"/>
        <v>1</v>
      </c>
      <c r="S23">
        <f t="shared" si="1"/>
        <v>0</v>
      </c>
    </row>
    <row r="24" spans="1:19" x14ac:dyDescent="0.3">
      <c r="A24" s="23" t="s">
        <v>843</v>
      </c>
      <c r="B24" s="28" t="s">
        <v>815</v>
      </c>
      <c r="C24" s="18" t="s">
        <v>15</v>
      </c>
      <c r="D24" s="17" t="s">
        <v>822</v>
      </c>
      <c r="E24" s="17" t="s">
        <v>822</v>
      </c>
      <c r="F24" s="5"/>
      <c r="P24" s="10"/>
      <c r="Q24" s="10" t="s">
        <v>376</v>
      </c>
      <c r="R24" s="12">
        <f t="shared" si="0"/>
        <v>1</v>
      </c>
      <c r="S24">
        <f t="shared" si="1"/>
        <v>0</v>
      </c>
    </row>
    <row r="25" spans="1:19" x14ac:dyDescent="0.3">
      <c r="A25" s="23" t="s">
        <v>844</v>
      </c>
      <c r="B25" s="28" t="s">
        <v>815</v>
      </c>
      <c r="C25" s="18" t="s">
        <v>15</v>
      </c>
      <c r="D25" s="17" t="s">
        <v>822</v>
      </c>
      <c r="E25" s="17" t="s">
        <v>822</v>
      </c>
      <c r="F25" s="5"/>
      <c r="P25" s="10"/>
      <c r="Q25" s="10" t="s">
        <v>377</v>
      </c>
      <c r="R25" s="12">
        <f t="shared" si="0"/>
        <v>1</v>
      </c>
      <c r="S25">
        <f t="shared" si="1"/>
        <v>0</v>
      </c>
    </row>
    <row r="26" spans="1:19" ht="28.8" x14ac:dyDescent="0.3">
      <c r="A26" s="23" t="s">
        <v>845</v>
      </c>
      <c r="B26" s="28" t="s">
        <v>815</v>
      </c>
      <c r="C26" s="18" t="s">
        <v>15</v>
      </c>
      <c r="D26" s="17" t="s">
        <v>822</v>
      </c>
      <c r="E26" s="17" t="s">
        <v>822</v>
      </c>
      <c r="F26" s="5"/>
      <c r="P26" s="10"/>
      <c r="Q26" s="10" t="s">
        <v>378</v>
      </c>
      <c r="R26" s="12">
        <f t="shared" si="0"/>
        <v>1</v>
      </c>
      <c r="S26">
        <f t="shared" si="1"/>
        <v>0</v>
      </c>
    </row>
    <row r="27" spans="1:19" x14ac:dyDescent="0.3">
      <c r="A27" s="23" t="s">
        <v>846</v>
      </c>
      <c r="B27" s="28" t="s">
        <v>1039</v>
      </c>
      <c r="C27" s="18" t="s">
        <v>12</v>
      </c>
      <c r="D27" s="17" t="s">
        <v>119</v>
      </c>
      <c r="E27" s="43" t="s">
        <v>1177</v>
      </c>
      <c r="F27" s="5"/>
      <c r="P27" s="10"/>
      <c r="Q27" s="10" t="s">
        <v>301</v>
      </c>
      <c r="R27" s="12">
        <f t="shared" si="0"/>
        <v>1</v>
      </c>
      <c r="S27">
        <f t="shared" si="1"/>
        <v>1</v>
      </c>
    </row>
    <row r="28" spans="1:19" ht="57.6" x14ac:dyDescent="0.3">
      <c r="A28" s="23" t="s">
        <v>848</v>
      </c>
      <c r="B28" s="28" t="s">
        <v>1040</v>
      </c>
      <c r="C28" s="48" t="s">
        <v>13</v>
      </c>
      <c r="D28" s="43" t="s">
        <v>123</v>
      </c>
      <c r="E28" s="43" t="s">
        <v>1178</v>
      </c>
      <c r="F28" s="5"/>
      <c r="P28" s="10"/>
      <c r="Q28" s="10" t="s">
        <v>379</v>
      </c>
      <c r="R28" s="12">
        <f t="shared" si="0"/>
        <v>1</v>
      </c>
      <c r="S28">
        <f t="shared" si="1"/>
        <v>1</v>
      </c>
    </row>
    <row r="29" spans="1:19" x14ac:dyDescent="0.3">
      <c r="A29" s="23" t="s">
        <v>849</v>
      </c>
      <c r="B29" s="28" t="s">
        <v>815</v>
      </c>
      <c r="C29" s="18" t="s">
        <v>15</v>
      </c>
      <c r="D29" s="17" t="s">
        <v>822</v>
      </c>
      <c r="E29" s="17" t="s">
        <v>822</v>
      </c>
      <c r="F29" s="5"/>
      <c r="P29" s="10"/>
      <c r="Q29" s="10" t="s">
        <v>385</v>
      </c>
      <c r="R29" s="12">
        <f t="shared" si="0"/>
        <v>1</v>
      </c>
      <c r="S29">
        <f t="shared" si="1"/>
        <v>0</v>
      </c>
    </row>
    <row r="30" spans="1:19" x14ac:dyDescent="0.3">
      <c r="A30" s="23" t="s">
        <v>850</v>
      </c>
      <c r="B30" s="28" t="s">
        <v>851</v>
      </c>
      <c r="C30" s="18" t="s">
        <v>15</v>
      </c>
      <c r="D30" s="17" t="s">
        <v>822</v>
      </c>
      <c r="E30" s="17" t="s">
        <v>822</v>
      </c>
      <c r="F30" s="5"/>
      <c r="P30" s="10"/>
      <c r="Q30" s="10" t="s">
        <v>248</v>
      </c>
      <c r="R30" s="12">
        <f t="shared" si="0"/>
        <v>1</v>
      </c>
      <c r="S30">
        <f t="shared" si="1"/>
        <v>0</v>
      </c>
    </row>
    <row r="31" spans="1:19" x14ac:dyDescent="0.3">
      <c r="A31" s="40" t="s">
        <v>852</v>
      </c>
      <c r="B31" s="28" t="s">
        <v>1039</v>
      </c>
      <c r="C31" s="18" t="s">
        <v>12</v>
      </c>
      <c r="D31" s="17" t="s">
        <v>61</v>
      </c>
      <c r="E31" s="43" t="s">
        <v>1179</v>
      </c>
      <c r="F31" s="5"/>
      <c r="P31" s="10"/>
      <c r="Q31" s="10" t="s">
        <v>413</v>
      </c>
      <c r="R31" s="12">
        <f t="shared" si="0"/>
        <v>1</v>
      </c>
      <c r="S31">
        <f t="shared" si="1"/>
        <v>1</v>
      </c>
    </row>
    <row r="32" spans="1:19" x14ac:dyDescent="0.3">
      <c r="A32" s="40" t="s">
        <v>853</v>
      </c>
      <c r="B32" s="28" t="s">
        <v>961</v>
      </c>
      <c r="C32" s="18" t="s">
        <v>12</v>
      </c>
      <c r="D32" s="17" t="s">
        <v>51</v>
      </c>
      <c r="E32" s="17" t="s">
        <v>1159</v>
      </c>
      <c r="F32" s="5"/>
      <c r="P32" s="10"/>
      <c r="Q32" s="10" t="s">
        <v>414</v>
      </c>
      <c r="R32" s="12">
        <f t="shared" si="0"/>
        <v>1</v>
      </c>
      <c r="S32">
        <f t="shared" si="1"/>
        <v>1</v>
      </c>
    </row>
    <row r="33" spans="1:20" ht="28.8" x14ac:dyDescent="0.3">
      <c r="A33" s="40" t="s">
        <v>855</v>
      </c>
      <c r="B33" s="28" t="s">
        <v>1039</v>
      </c>
      <c r="C33" s="18" t="s">
        <v>12</v>
      </c>
      <c r="D33" s="17" t="s">
        <v>61</v>
      </c>
      <c r="E33" s="43" t="s">
        <v>1180</v>
      </c>
      <c r="F33" s="5"/>
      <c r="P33" s="10"/>
      <c r="Q33" s="10" t="s">
        <v>415</v>
      </c>
      <c r="R33" s="12">
        <f t="shared" si="0"/>
        <v>1</v>
      </c>
      <c r="S33">
        <f t="shared" si="1"/>
        <v>1</v>
      </c>
    </row>
    <row r="34" spans="1:20" x14ac:dyDescent="0.3">
      <c r="A34" s="40" t="s">
        <v>856</v>
      </c>
      <c r="B34" s="28" t="s">
        <v>1039</v>
      </c>
      <c r="C34" s="18" t="s">
        <v>12</v>
      </c>
      <c r="D34" s="17" t="s">
        <v>61</v>
      </c>
      <c r="E34" s="43" t="s">
        <v>1187</v>
      </c>
      <c r="F34" s="5"/>
      <c r="P34" s="10"/>
      <c r="Q34" s="10" t="s">
        <v>416</v>
      </c>
      <c r="R34" s="12">
        <f t="shared" si="0"/>
        <v>1</v>
      </c>
      <c r="S34">
        <f t="shared" si="1"/>
        <v>1</v>
      </c>
    </row>
    <row r="35" spans="1:20" ht="28.8" x14ac:dyDescent="0.3">
      <c r="A35" s="23" t="s">
        <v>858</v>
      </c>
      <c r="B35" s="28" t="s">
        <v>822</v>
      </c>
      <c r="C35" s="18" t="s">
        <v>15</v>
      </c>
      <c r="D35" s="17" t="s">
        <v>822</v>
      </c>
      <c r="E35" s="18" t="s">
        <v>822</v>
      </c>
      <c r="F35" s="4"/>
      <c r="G35" s="4"/>
      <c r="H35" s="4"/>
      <c r="I35" s="4"/>
      <c r="J35" s="4"/>
      <c r="K35" s="4"/>
      <c r="L35" s="4"/>
      <c r="M35" s="4"/>
      <c r="N35" s="4"/>
      <c r="O35" s="4"/>
      <c r="P35" s="10"/>
      <c r="Q35" s="10" t="s">
        <v>417</v>
      </c>
      <c r="R35" s="12">
        <f t="shared" si="0"/>
        <v>1</v>
      </c>
      <c r="S35" s="4">
        <f t="shared" si="1"/>
        <v>0</v>
      </c>
      <c r="T35" s="4"/>
    </row>
    <row r="36" spans="1:20" ht="28.8" x14ac:dyDescent="0.3">
      <c r="A36" s="23" t="s">
        <v>859</v>
      </c>
      <c r="B36" s="28" t="s">
        <v>822</v>
      </c>
      <c r="C36" s="18" t="s">
        <v>15</v>
      </c>
      <c r="D36" s="17" t="s">
        <v>822</v>
      </c>
      <c r="E36" s="18" t="s">
        <v>822</v>
      </c>
      <c r="F36" s="4"/>
      <c r="G36" s="4"/>
      <c r="H36" s="4"/>
      <c r="I36" s="4"/>
      <c r="J36" s="4"/>
      <c r="K36" s="4"/>
      <c r="L36" s="4"/>
      <c r="M36" s="4"/>
      <c r="N36" s="4"/>
      <c r="O36" s="4"/>
      <c r="P36" s="10"/>
      <c r="Q36" s="10" t="s">
        <v>418</v>
      </c>
      <c r="R36" s="12">
        <f t="shared" si="0"/>
        <v>1</v>
      </c>
      <c r="S36" s="4">
        <f t="shared" si="1"/>
        <v>0</v>
      </c>
      <c r="T36" s="4"/>
    </row>
    <row r="37" spans="1:20" x14ac:dyDescent="0.3">
      <c r="A37" s="40" t="s">
        <v>860</v>
      </c>
      <c r="B37" s="28" t="s">
        <v>1039</v>
      </c>
      <c r="C37" s="18" t="s">
        <v>12</v>
      </c>
      <c r="D37" s="17" t="s">
        <v>61</v>
      </c>
      <c r="E37" s="42" t="s">
        <v>1188</v>
      </c>
      <c r="F37" s="4"/>
      <c r="G37" s="4"/>
      <c r="H37" s="4"/>
      <c r="I37" s="4"/>
      <c r="J37" s="4"/>
      <c r="K37" s="4"/>
      <c r="L37" s="4"/>
      <c r="M37" s="4"/>
      <c r="N37" s="4"/>
      <c r="O37" s="4"/>
      <c r="P37" s="10"/>
      <c r="Q37" s="10" t="s">
        <v>419</v>
      </c>
      <c r="R37" s="12">
        <f t="shared" si="0"/>
        <v>1</v>
      </c>
      <c r="S37" s="4">
        <f t="shared" si="1"/>
        <v>1</v>
      </c>
      <c r="T37" s="4"/>
    </row>
    <row r="38" spans="1:20" x14ac:dyDescent="0.3">
      <c r="A38" s="40" t="s">
        <v>861</v>
      </c>
      <c r="B38" s="28" t="s">
        <v>1039</v>
      </c>
      <c r="C38" s="18" t="s">
        <v>12</v>
      </c>
      <c r="D38" s="17" t="s">
        <v>61</v>
      </c>
      <c r="E38" s="42" t="s">
        <v>1189</v>
      </c>
      <c r="F38" s="4"/>
      <c r="G38" s="4"/>
      <c r="H38" s="4"/>
      <c r="I38" s="4"/>
      <c r="J38" s="4"/>
      <c r="K38" s="4"/>
      <c r="L38" s="4"/>
      <c r="M38" s="4"/>
      <c r="N38" s="4"/>
      <c r="O38" s="4"/>
      <c r="P38" s="10"/>
      <c r="Q38" s="10" t="s">
        <v>437</v>
      </c>
      <c r="R38" s="12">
        <f t="shared" ref="R38:R69" si="2">IF(AND($Q38&lt;&gt;"",$C38=""),0,1)</f>
        <v>1</v>
      </c>
      <c r="S38" s="4">
        <f t="shared" ref="S38:S69" si="3">IF(AND($Q38&lt;&gt;"",OR($C38="",$C38="Not Applicable")),0,1)</f>
        <v>1</v>
      </c>
      <c r="T38" s="4"/>
    </row>
    <row r="39" spans="1:20" x14ac:dyDescent="0.3">
      <c r="A39" s="40" t="s">
        <v>862</v>
      </c>
      <c r="B39" s="28" t="s">
        <v>1039</v>
      </c>
      <c r="C39" s="18" t="s">
        <v>12</v>
      </c>
      <c r="D39" s="17" t="s">
        <v>61</v>
      </c>
      <c r="E39" s="42" t="s">
        <v>1181</v>
      </c>
      <c r="F39" s="4"/>
      <c r="G39" s="4"/>
      <c r="H39" s="4"/>
      <c r="I39" s="4"/>
      <c r="J39" s="4"/>
      <c r="K39" s="4"/>
      <c r="L39" s="4"/>
      <c r="M39" s="4"/>
      <c r="N39" s="4"/>
      <c r="O39" s="4"/>
      <c r="P39" s="10"/>
      <c r="Q39" s="10" t="s">
        <v>438</v>
      </c>
      <c r="R39" s="12">
        <f t="shared" si="2"/>
        <v>1</v>
      </c>
      <c r="S39" s="4">
        <f t="shared" si="3"/>
        <v>1</v>
      </c>
      <c r="T39" s="4"/>
    </row>
    <row r="40" spans="1:20" x14ac:dyDescent="0.3">
      <c r="A40" s="23" t="s">
        <v>863</v>
      </c>
      <c r="B40" s="28" t="s">
        <v>1039</v>
      </c>
      <c r="C40" s="18" t="s">
        <v>12</v>
      </c>
      <c r="D40" s="17" t="s">
        <v>61</v>
      </c>
      <c r="E40" s="42" t="s">
        <v>1182</v>
      </c>
      <c r="F40" s="4"/>
      <c r="G40" s="4"/>
      <c r="H40" s="4"/>
      <c r="I40" s="4"/>
      <c r="J40" s="4"/>
      <c r="K40" s="4"/>
      <c r="L40" s="4"/>
      <c r="M40" s="4"/>
      <c r="N40" s="4"/>
      <c r="O40" s="4"/>
      <c r="P40" s="10"/>
      <c r="Q40" s="10" t="s">
        <v>439</v>
      </c>
      <c r="R40" s="12">
        <f t="shared" si="2"/>
        <v>1</v>
      </c>
      <c r="S40" s="4">
        <f t="shared" si="3"/>
        <v>1</v>
      </c>
      <c r="T40" s="4"/>
    </row>
    <row r="41" spans="1:20" x14ac:dyDescent="0.3">
      <c r="A41" s="23" t="s">
        <v>864</v>
      </c>
      <c r="B41" s="28" t="s">
        <v>822</v>
      </c>
      <c r="C41" s="18" t="s">
        <v>15</v>
      </c>
      <c r="D41" s="17" t="s">
        <v>822</v>
      </c>
      <c r="E41" s="18" t="s">
        <v>822</v>
      </c>
      <c r="F41" s="4"/>
      <c r="G41" s="4"/>
      <c r="H41" s="4"/>
      <c r="I41" s="4"/>
      <c r="J41" s="4"/>
      <c r="K41" s="4"/>
      <c r="L41" s="4"/>
      <c r="M41" s="4"/>
      <c r="N41" s="4"/>
      <c r="O41" s="4"/>
      <c r="P41" s="10"/>
      <c r="Q41" s="10" t="s">
        <v>441</v>
      </c>
      <c r="R41" s="12">
        <f t="shared" si="2"/>
        <v>1</v>
      </c>
      <c r="S41" s="4">
        <f t="shared" si="3"/>
        <v>0</v>
      </c>
      <c r="T41" s="4"/>
    </row>
    <row r="42" spans="1:20" x14ac:dyDescent="0.3">
      <c r="A42" s="23" t="s">
        <v>865</v>
      </c>
      <c r="B42" s="28" t="s">
        <v>822</v>
      </c>
      <c r="C42" s="18" t="s">
        <v>15</v>
      </c>
      <c r="D42" s="17" t="s">
        <v>822</v>
      </c>
      <c r="E42" s="18" t="s">
        <v>822</v>
      </c>
      <c r="F42" s="4"/>
      <c r="G42" s="4"/>
      <c r="H42" s="4"/>
      <c r="I42" s="4"/>
      <c r="J42" s="4"/>
      <c r="K42" s="4"/>
      <c r="L42" s="4"/>
      <c r="M42" s="4"/>
      <c r="N42" s="4"/>
      <c r="O42" s="4"/>
      <c r="P42" s="10"/>
      <c r="Q42" s="10" t="s">
        <v>442</v>
      </c>
      <c r="R42" s="12">
        <f t="shared" si="2"/>
        <v>1</v>
      </c>
      <c r="S42" s="4">
        <f t="shared" si="3"/>
        <v>0</v>
      </c>
      <c r="T42" s="4"/>
    </row>
    <row r="43" spans="1:20" x14ac:dyDescent="0.3">
      <c r="A43" s="23" t="s">
        <v>866</v>
      </c>
      <c r="B43" s="28" t="s">
        <v>815</v>
      </c>
      <c r="C43" s="18" t="s">
        <v>15</v>
      </c>
      <c r="D43" s="17" t="s">
        <v>822</v>
      </c>
      <c r="E43" s="18" t="s">
        <v>822</v>
      </c>
      <c r="F43" s="4"/>
      <c r="G43" s="4"/>
      <c r="H43" s="4"/>
      <c r="I43" s="4"/>
      <c r="J43" s="4"/>
      <c r="K43" s="4"/>
      <c r="L43" s="4"/>
      <c r="M43" s="4"/>
      <c r="N43" s="4"/>
      <c r="O43" s="4"/>
      <c r="P43" s="10"/>
      <c r="Q43" s="10" t="s">
        <v>445</v>
      </c>
      <c r="R43" s="12">
        <f t="shared" si="2"/>
        <v>1</v>
      </c>
      <c r="S43" s="4">
        <f t="shared" si="3"/>
        <v>0</v>
      </c>
      <c r="T43" s="4"/>
    </row>
    <row r="44" spans="1:20" x14ac:dyDescent="0.3">
      <c r="A44" s="23" t="s">
        <v>867</v>
      </c>
      <c r="B44" s="28" t="s">
        <v>840</v>
      </c>
      <c r="C44" s="18" t="s">
        <v>12</v>
      </c>
      <c r="D44" s="43" t="s">
        <v>145</v>
      </c>
      <c r="E44" s="18" t="s">
        <v>1190</v>
      </c>
      <c r="F44" s="4"/>
      <c r="G44" s="4"/>
      <c r="H44" s="4"/>
      <c r="I44" s="4"/>
      <c r="J44" s="4"/>
      <c r="K44" s="4"/>
      <c r="L44" s="4"/>
      <c r="M44" s="4"/>
      <c r="N44" s="4"/>
      <c r="O44" s="4"/>
      <c r="P44" s="10"/>
      <c r="Q44" s="10" t="s">
        <v>456</v>
      </c>
      <c r="R44" s="12">
        <f t="shared" si="2"/>
        <v>1</v>
      </c>
      <c r="S44" s="4">
        <f t="shared" si="3"/>
        <v>1</v>
      </c>
      <c r="T44" s="4"/>
    </row>
    <row r="45" spans="1:20" x14ac:dyDescent="0.3">
      <c r="A45" s="23" t="s">
        <v>868</v>
      </c>
      <c r="B45" s="28" t="s">
        <v>1041</v>
      </c>
      <c r="C45" s="18" t="s">
        <v>12</v>
      </c>
      <c r="D45" s="17" t="s">
        <v>822</v>
      </c>
      <c r="E45" s="18" t="s">
        <v>822</v>
      </c>
      <c r="F45" s="4"/>
      <c r="G45" s="4"/>
      <c r="H45" s="4"/>
      <c r="I45" s="4"/>
      <c r="J45" s="4"/>
      <c r="K45" s="4"/>
      <c r="L45" s="4"/>
      <c r="M45" s="4"/>
      <c r="N45" s="4"/>
      <c r="O45" s="4"/>
      <c r="P45" s="10"/>
      <c r="Q45" s="10" t="s">
        <v>458</v>
      </c>
      <c r="R45" s="12">
        <f t="shared" si="2"/>
        <v>1</v>
      </c>
      <c r="S45" s="4">
        <f t="shared" si="3"/>
        <v>1</v>
      </c>
      <c r="T45" s="4"/>
    </row>
    <row r="46" spans="1:20" ht="43.2" x14ac:dyDescent="0.3">
      <c r="A46" s="23" t="s">
        <v>870</v>
      </c>
      <c r="B46" s="28" t="s">
        <v>871</v>
      </c>
      <c r="C46" s="18" t="s">
        <v>12</v>
      </c>
      <c r="D46" s="43" t="s">
        <v>145</v>
      </c>
      <c r="E46" s="18" t="s">
        <v>1190</v>
      </c>
      <c r="F46" s="4"/>
      <c r="G46" s="4"/>
      <c r="H46" s="4"/>
      <c r="I46" s="4"/>
      <c r="J46" s="4"/>
      <c r="K46" s="4"/>
      <c r="L46" s="4"/>
      <c r="M46" s="4"/>
      <c r="N46" s="4"/>
      <c r="O46" s="4"/>
      <c r="P46" s="10"/>
      <c r="Q46" s="10" t="s">
        <v>459</v>
      </c>
      <c r="R46" s="12">
        <f t="shared" si="2"/>
        <v>1</v>
      </c>
      <c r="S46" s="4">
        <f t="shared" si="3"/>
        <v>1</v>
      </c>
      <c r="T46" s="4"/>
    </row>
    <row r="47" spans="1:20" x14ac:dyDescent="0.3">
      <c r="A47" s="23" t="s">
        <v>872</v>
      </c>
      <c r="B47" s="28" t="s">
        <v>1042</v>
      </c>
      <c r="C47" s="42" t="s">
        <v>12</v>
      </c>
      <c r="D47" s="43" t="s">
        <v>145</v>
      </c>
      <c r="E47" s="43" t="s">
        <v>1071</v>
      </c>
      <c r="F47" s="4"/>
      <c r="G47" s="4"/>
      <c r="H47" s="4"/>
      <c r="I47" s="4"/>
      <c r="J47" s="4"/>
      <c r="K47" s="4"/>
      <c r="L47" s="4"/>
      <c r="M47" s="4"/>
      <c r="N47" s="4"/>
      <c r="O47" s="4"/>
      <c r="P47" s="10"/>
      <c r="Q47" s="10" t="s">
        <v>462</v>
      </c>
      <c r="R47" s="12">
        <f t="shared" si="2"/>
        <v>1</v>
      </c>
      <c r="S47" s="4">
        <f t="shared" si="3"/>
        <v>1</v>
      </c>
      <c r="T47" s="4"/>
    </row>
    <row r="48" spans="1:20" ht="28.8" x14ac:dyDescent="0.3">
      <c r="A48" s="23" t="s">
        <v>874</v>
      </c>
      <c r="B48" s="28" t="s">
        <v>840</v>
      </c>
      <c r="C48" s="18" t="s">
        <v>12</v>
      </c>
      <c r="D48" s="43" t="s">
        <v>148</v>
      </c>
      <c r="E48" s="18" t="s">
        <v>1183</v>
      </c>
      <c r="F48" s="4"/>
      <c r="G48" s="4"/>
      <c r="H48" s="4"/>
      <c r="I48" s="4"/>
      <c r="J48" s="4"/>
      <c r="K48" s="4"/>
      <c r="L48" s="4"/>
      <c r="M48" s="4"/>
      <c r="N48" s="4"/>
      <c r="O48" s="4"/>
      <c r="P48" s="10"/>
      <c r="Q48" s="10" t="s">
        <v>463</v>
      </c>
      <c r="R48" s="12">
        <f t="shared" si="2"/>
        <v>1</v>
      </c>
      <c r="S48" s="4">
        <f t="shared" si="3"/>
        <v>1</v>
      </c>
      <c r="T48" s="4"/>
    </row>
    <row r="49" spans="1:20" ht="57.6" x14ac:dyDescent="0.3">
      <c r="A49" s="23" t="s">
        <v>875</v>
      </c>
      <c r="B49" s="28" t="s">
        <v>1040</v>
      </c>
      <c r="C49" s="42" t="s">
        <v>13</v>
      </c>
      <c r="D49" s="43" t="s">
        <v>148</v>
      </c>
      <c r="E49" s="43" t="s">
        <v>1178</v>
      </c>
      <c r="F49" s="4"/>
      <c r="G49" s="4"/>
      <c r="H49" s="4"/>
      <c r="I49" s="4"/>
      <c r="J49" s="4"/>
      <c r="K49" s="4"/>
      <c r="L49" s="4"/>
      <c r="M49" s="4"/>
      <c r="N49" s="4"/>
      <c r="O49" s="4"/>
      <c r="P49" s="10"/>
      <c r="Q49" s="10" t="s">
        <v>464</v>
      </c>
      <c r="R49" s="12">
        <f t="shared" si="2"/>
        <v>1</v>
      </c>
      <c r="S49" s="4">
        <f t="shared" si="3"/>
        <v>1</v>
      </c>
      <c r="T49" s="4"/>
    </row>
    <row r="50" spans="1:20" x14ac:dyDescent="0.3">
      <c r="A50" s="23" t="s">
        <v>877</v>
      </c>
      <c r="B50" s="28" t="s">
        <v>822</v>
      </c>
      <c r="C50" s="18" t="s">
        <v>15</v>
      </c>
      <c r="D50" s="17" t="s">
        <v>822</v>
      </c>
      <c r="E50" s="18" t="s">
        <v>822</v>
      </c>
      <c r="F50" s="4"/>
      <c r="G50" s="4"/>
      <c r="H50" s="4"/>
      <c r="I50" s="4"/>
      <c r="J50" s="4"/>
      <c r="K50" s="4"/>
      <c r="L50" s="4"/>
      <c r="M50" s="4"/>
      <c r="N50" s="4"/>
      <c r="O50" s="4"/>
      <c r="P50" s="10"/>
      <c r="Q50" s="10" t="s">
        <v>465</v>
      </c>
      <c r="R50" s="12">
        <f t="shared" si="2"/>
        <v>1</v>
      </c>
      <c r="S50" s="4">
        <f t="shared" si="3"/>
        <v>0</v>
      </c>
      <c r="T50" s="4"/>
    </row>
    <row r="51" spans="1:20" x14ac:dyDescent="0.3">
      <c r="A51" s="20" t="s">
        <v>878</v>
      </c>
      <c r="B51" s="28" t="s">
        <v>822</v>
      </c>
      <c r="C51" s="18" t="s">
        <v>15</v>
      </c>
      <c r="D51" s="17" t="s">
        <v>822</v>
      </c>
      <c r="E51" s="17" t="s">
        <v>822</v>
      </c>
      <c r="P51" s="10"/>
      <c r="Q51" s="10" t="s">
        <v>466</v>
      </c>
      <c r="R51" s="12">
        <f t="shared" si="2"/>
        <v>1</v>
      </c>
      <c r="S51">
        <f t="shared" si="3"/>
        <v>0</v>
      </c>
    </row>
    <row r="52" spans="1:20" x14ac:dyDescent="0.3">
      <c r="A52" s="20" t="s">
        <v>879</v>
      </c>
      <c r="B52" s="28" t="s">
        <v>822</v>
      </c>
      <c r="C52" s="18" t="s">
        <v>15</v>
      </c>
      <c r="D52" s="17" t="s">
        <v>822</v>
      </c>
      <c r="E52" s="17" t="s">
        <v>822</v>
      </c>
      <c r="P52" s="10"/>
      <c r="Q52" s="10" t="s">
        <v>467</v>
      </c>
      <c r="R52" s="12">
        <f t="shared" si="2"/>
        <v>1</v>
      </c>
      <c r="S52">
        <f t="shared" si="3"/>
        <v>0</v>
      </c>
    </row>
    <row r="53" spans="1:20" x14ac:dyDescent="0.3">
      <c r="A53" s="20" t="s">
        <v>880</v>
      </c>
      <c r="B53" s="28" t="s">
        <v>822</v>
      </c>
      <c r="C53" s="18" t="s">
        <v>15</v>
      </c>
      <c r="D53" s="17" t="s">
        <v>822</v>
      </c>
      <c r="E53" s="17" t="s">
        <v>822</v>
      </c>
      <c r="P53" s="10"/>
      <c r="Q53" s="10" t="s">
        <v>468</v>
      </c>
      <c r="R53" s="12">
        <f t="shared" si="2"/>
        <v>1</v>
      </c>
      <c r="S53">
        <f t="shared" si="3"/>
        <v>0</v>
      </c>
    </row>
    <row r="54" spans="1:20" x14ac:dyDescent="0.3">
      <c r="A54" s="20" t="s">
        <v>881</v>
      </c>
      <c r="B54" s="28" t="s">
        <v>822</v>
      </c>
      <c r="C54" s="18" t="s">
        <v>15</v>
      </c>
      <c r="D54" s="17" t="s">
        <v>822</v>
      </c>
      <c r="E54" s="17" t="s">
        <v>822</v>
      </c>
      <c r="P54" s="10"/>
      <c r="Q54" s="10" t="s">
        <v>469</v>
      </c>
      <c r="R54" s="12">
        <f t="shared" si="2"/>
        <v>1</v>
      </c>
      <c r="S54">
        <f t="shared" si="3"/>
        <v>0</v>
      </c>
    </row>
    <row r="55" spans="1:20" x14ac:dyDescent="0.3">
      <c r="A55" s="20" t="s">
        <v>882</v>
      </c>
      <c r="B55" s="28" t="s">
        <v>822</v>
      </c>
      <c r="C55" s="18" t="s">
        <v>15</v>
      </c>
      <c r="D55" s="17" t="s">
        <v>822</v>
      </c>
      <c r="E55" s="17" t="s">
        <v>822</v>
      </c>
      <c r="P55" s="10"/>
      <c r="Q55" s="10" t="s">
        <v>470</v>
      </c>
      <c r="R55" s="12">
        <f t="shared" si="2"/>
        <v>1</v>
      </c>
      <c r="S55">
        <f t="shared" si="3"/>
        <v>0</v>
      </c>
    </row>
    <row r="56" spans="1:20" x14ac:dyDescent="0.3">
      <c r="A56" s="20" t="s">
        <v>883</v>
      </c>
      <c r="B56" s="28" t="s">
        <v>822</v>
      </c>
      <c r="C56" s="18" t="s">
        <v>15</v>
      </c>
      <c r="D56" s="17" t="s">
        <v>822</v>
      </c>
      <c r="E56" s="17" t="s">
        <v>822</v>
      </c>
      <c r="P56" s="10"/>
      <c r="Q56" s="10" t="s">
        <v>471</v>
      </c>
      <c r="R56" s="12">
        <f t="shared" si="2"/>
        <v>1</v>
      </c>
      <c r="S56">
        <f t="shared" si="3"/>
        <v>0</v>
      </c>
    </row>
    <row r="57" spans="1:20" x14ac:dyDescent="0.3">
      <c r="A57" s="20" t="s">
        <v>884</v>
      </c>
      <c r="B57" s="28" t="s">
        <v>822</v>
      </c>
      <c r="C57" s="18" t="s">
        <v>15</v>
      </c>
      <c r="D57" s="17" t="s">
        <v>822</v>
      </c>
      <c r="E57" s="17" t="s">
        <v>822</v>
      </c>
      <c r="P57" s="10"/>
      <c r="Q57" s="10" t="s">
        <v>472</v>
      </c>
      <c r="R57" s="12">
        <f t="shared" si="2"/>
        <v>1</v>
      </c>
      <c r="S57">
        <f t="shared" si="3"/>
        <v>0</v>
      </c>
    </row>
    <row r="58" spans="1:20" x14ac:dyDescent="0.3">
      <c r="A58" s="20" t="s">
        <v>885</v>
      </c>
      <c r="B58" s="28" t="s">
        <v>822</v>
      </c>
      <c r="C58" s="18" t="s">
        <v>15</v>
      </c>
      <c r="D58" s="17" t="s">
        <v>822</v>
      </c>
      <c r="E58" s="17" t="s">
        <v>822</v>
      </c>
      <c r="P58" s="10"/>
      <c r="Q58" s="10" t="s">
        <v>473</v>
      </c>
      <c r="R58" s="12">
        <f t="shared" si="2"/>
        <v>1</v>
      </c>
      <c r="S58">
        <f t="shared" si="3"/>
        <v>0</v>
      </c>
    </row>
    <row r="59" spans="1:20" x14ac:dyDescent="0.3">
      <c r="A59" s="20" t="s">
        <v>886</v>
      </c>
      <c r="B59" s="28" t="s">
        <v>822</v>
      </c>
      <c r="C59" s="18" t="s">
        <v>15</v>
      </c>
      <c r="D59" s="17" t="s">
        <v>822</v>
      </c>
      <c r="E59" s="17" t="s">
        <v>822</v>
      </c>
      <c r="P59" s="10"/>
      <c r="Q59" s="10" t="s">
        <v>474</v>
      </c>
      <c r="R59" s="12">
        <f t="shared" si="2"/>
        <v>1</v>
      </c>
      <c r="S59">
        <f t="shared" si="3"/>
        <v>0</v>
      </c>
    </row>
    <row r="60" spans="1:20" x14ac:dyDescent="0.3">
      <c r="A60" s="20" t="s">
        <v>887</v>
      </c>
      <c r="B60" s="28" t="s">
        <v>840</v>
      </c>
      <c r="C60" s="18" t="s">
        <v>12</v>
      </c>
      <c r="D60" s="43" t="s">
        <v>154</v>
      </c>
      <c r="E60" s="17" t="s">
        <v>1190</v>
      </c>
      <c r="P60" s="10"/>
      <c r="Q60" s="10" t="s">
        <v>475</v>
      </c>
      <c r="R60" s="12">
        <f t="shared" si="2"/>
        <v>1</v>
      </c>
      <c r="S60">
        <f t="shared" si="3"/>
        <v>1</v>
      </c>
    </row>
    <row r="61" spans="1:20" ht="57.6" x14ac:dyDescent="0.3">
      <c r="A61" s="20" t="s">
        <v>888</v>
      </c>
      <c r="B61" s="28" t="s">
        <v>889</v>
      </c>
      <c r="C61" s="18" t="s">
        <v>15</v>
      </c>
      <c r="D61" s="17" t="s">
        <v>822</v>
      </c>
      <c r="E61" s="17" t="s">
        <v>822</v>
      </c>
      <c r="P61" s="10"/>
      <c r="Q61" s="10" t="s">
        <v>488</v>
      </c>
      <c r="R61" s="12">
        <f t="shared" si="2"/>
        <v>1</v>
      </c>
      <c r="S61">
        <f t="shared" si="3"/>
        <v>0</v>
      </c>
    </row>
    <row r="62" spans="1:20" ht="28.8" x14ac:dyDescent="0.3">
      <c r="A62" s="20" t="s">
        <v>890</v>
      </c>
      <c r="B62" s="28" t="s">
        <v>815</v>
      </c>
      <c r="C62" s="18" t="s">
        <v>15</v>
      </c>
      <c r="D62" s="17" t="s">
        <v>822</v>
      </c>
      <c r="E62" s="17" t="s">
        <v>822</v>
      </c>
      <c r="P62" s="10"/>
      <c r="Q62" s="10" t="s">
        <v>490</v>
      </c>
      <c r="R62" s="12">
        <f t="shared" si="2"/>
        <v>1</v>
      </c>
      <c r="S62">
        <f t="shared" si="3"/>
        <v>0</v>
      </c>
    </row>
    <row r="63" spans="1:20" ht="28.8" x14ac:dyDescent="0.3">
      <c r="A63" s="20" t="s">
        <v>891</v>
      </c>
      <c r="B63" s="28" t="s">
        <v>822</v>
      </c>
      <c r="C63" s="18" t="s">
        <v>15</v>
      </c>
      <c r="D63" s="17" t="s">
        <v>822</v>
      </c>
      <c r="E63" s="17" t="s">
        <v>822</v>
      </c>
      <c r="P63" s="10"/>
      <c r="Q63" s="10" t="s">
        <v>494</v>
      </c>
      <c r="R63" s="12">
        <f t="shared" si="2"/>
        <v>1</v>
      </c>
      <c r="S63">
        <f t="shared" si="3"/>
        <v>0</v>
      </c>
    </row>
    <row r="64" spans="1:20" x14ac:dyDescent="0.3">
      <c r="A64" s="20" t="s">
        <v>892</v>
      </c>
      <c r="B64" s="28" t="s">
        <v>1043</v>
      </c>
      <c r="C64" s="18" t="s">
        <v>12</v>
      </c>
      <c r="D64" s="43" t="s">
        <v>61</v>
      </c>
      <c r="E64" s="43" t="s">
        <v>1184</v>
      </c>
      <c r="P64" s="10"/>
      <c r="Q64" s="10" t="s">
        <v>256</v>
      </c>
      <c r="R64" s="12">
        <f t="shared" si="2"/>
        <v>1</v>
      </c>
      <c r="S64">
        <f t="shared" si="3"/>
        <v>1</v>
      </c>
    </row>
    <row r="65" spans="1:19" x14ac:dyDescent="0.3">
      <c r="A65" s="20" t="s">
        <v>893</v>
      </c>
      <c r="B65" s="28" t="s">
        <v>815</v>
      </c>
      <c r="C65" s="18" t="s">
        <v>15</v>
      </c>
      <c r="D65" s="17" t="s">
        <v>822</v>
      </c>
      <c r="E65" s="17" t="s">
        <v>822</v>
      </c>
      <c r="P65" s="10"/>
      <c r="Q65" s="10" t="s">
        <v>263</v>
      </c>
      <c r="R65" s="12">
        <f t="shared" si="2"/>
        <v>1</v>
      </c>
      <c r="S65">
        <f t="shared" si="3"/>
        <v>0</v>
      </c>
    </row>
    <row r="66" spans="1:19" ht="28.8" x14ac:dyDescent="0.3">
      <c r="A66" s="20" t="s">
        <v>894</v>
      </c>
      <c r="B66" s="28" t="s">
        <v>840</v>
      </c>
      <c r="C66" s="18" t="s">
        <v>12</v>
      </c>
      <c r="D66" s="43" t="s">
        <v>174</v>
      </c>
      <c r="E66" s="17" t="s">
        <v>822</v>
      </c>
      <c r="P66" s="10"/>
      <c r="Q66" s="10" t="s">
        <v>534</v>
      </c>
      <c r="R66" s="12">
        <f t="shared" si="2"/>
        <v>1</v>
      </c>
      <c r="S66">
        <f t="shared" si="3"/>
        <v>1</v>
      </c>
    </row>
    <row r="67" spans="1:19" ht="28.8" x14ac:dyDescent="0.3">
      <c r="A67" s="20" t="s">
        <v>895</v>
      </c>
      <c r="B67" s="28" t="s">
        <v>967</v>
      </c>
      <c r="C67" s="18" t="s">
        <v>12</v>
      </c>
      <c r="D67" s="43" t="s">
        <v>179</v>
      </c>
      <c r="E67" s="17" t="s">
        <v>822</v>
      </c>
      <c r="P67" s="10"/>
      <c r="Q67" s="10" t="s">
        <v>535</v>
      </c>
      <c r="R67" s="12">
        <f t="shared" si="2"/>
        <v>1</v>
      </c>
      <c r="S67">
        <f t="shared" si="3"/>
        <v>1</v>
      </c>
    </row>
    <row r="68" spans="1:19" ht="28.8" x14ac:dyDescent="0.3">
      <c r="A68" s="20" t="s">
        <v>896</v>
      </c>
      <c r="B68" s="28" t="s">
        <v>840</v>
      </c>
      <c r="C68" s="18" t="s">
        <v>12</v>
      </c>
      <c r="D68" s="17" t="s">
        <v>174</v>
      </c>
      <c r="E68" s="17" t="s">
        <v>822</v>
      </c>
      <c r="P68" s="10"/>
      <c r="Q68" s="10" t="s">
        <v>536</v>
      </c>
      <c r="R68" s="12">
        <f t="shared" si="2"/>
        <v>1</v>
      </c>
      <c r="S68">
        <f t="shared" si="3"/>
        <v>1</v>
      </c>
    </row>
    <row r="69" spans="1:19" ht="28.8" x14ac:dyDescent="0.3">
      <c r="A69" s="20" t="s">
        <v>897</v>
      </c>
      <c r="B69" s="28" t="s">
        <v>967</v>
      </c>
      <c r="C69" s="18" t="s">
        <v>12</v>
      </c>
      <c r="D69" s="17" t="s">
        <v>179</v>
      </c>
      <c r="E69" s="17" t="s">
        <v>822</v>
      </c>
      <c r="P69" s="10"/>
      <c r="Q69" s="10" t="s">
        <v>537</v>
      </c>
      <c r="R69" s="12">
        <f t="shared" si="2"/>
        <v>1</v>
      </c>
      <c r="S69">
        <f t="shared" si="3"/>
        <v>1</v>
      </c>
    </row>
    <row r="70" spans="1:19" ht="43.2" x14ac:dyDescent="0.3">
      <c r="A70" s="20" t="s">
        <v>898</v>
      </c>
      <c r="B70" s="28" t="s">
        <v>840</v>
      </c>
      <c r="C70" s="42" t="s">
        <v>12</v>
      </c>
      <c r="D70" s="43" t="s">
        <v>168</v>
      </c>
      <c r="E70" s="43" t="s">
        <v>1214</v>
      </c>
      <c r="P70" s="10"/>
      <c r="Q70" s="10" t="s">
        <v>538</v>
      </c>
      <c r="R70" s="12">
        <f t="shared" ref="R70:R104" si="4">IF(AND($Q70&lt;&gt;"",$C70=""),0,1)</f>
        <v>1</v>
      </c>
      <c r="S70">
        <f t="shared" ref="S70:S104" si="5">IF(AND($Q70&lt;&gt;"",OR($C70="",$C70="Not Applicable")),0,1)</f>
        <v>1</v>
      </c>
    </row>
    <row r="71" spans="1:19" ht="43.2" x14ac:dyDescent="0.3">
      <c r="A71" s="20" t="s">
        <v>899</v>
      </c>
      <c r="B71" s="28" t="s">
        <v>968</v>
      </c>
      <c r="C71" s="42" t="s">
        <v>12</v>
      </c>
      <c r="D71" s="43" t="s">
        <v>18</v>
      </c>
      <c r="E71" s="43" t="s">
        <v>1213</v>
      </c>
      <c r="P71" s="10"/>
      <c r="Q71" s="10" t="s">
        <v>539</v>
      </c>
      <c r="R71" s="12">
        <f t="shared" si="4"/>
        <v>1</v>
      </c>
      <c r="S71">
        <f t="shared" si="5"/>
        <v>1</v>
      </c>
    </row>
    <row r="72" spans="1:19" ht="28.8" x14ac:dyDescent="0.3">
      <c r="A72" s="20" t="s">
        <v>900</v>
      </c>
      <c r="B72" s="28" t="s">
        <v>994</v>
      </c>
      <c r="C72" s="18" t="s">
        <v>14</v>
      </c>
      <c r="D72" s="17" t="s">
        <v>822</v>
      </c>
      <c r="E72" s="17" t="s">
        <v>822</v>
      </c>
      <c r="P72" s="10"/>
      <c r="Q72" s="10" t="s">
        <v>540</v>
      </c>
      <c r="R72" s="12">
        <f t="shared" si="4"/>
        <v>1</v>
      </c>
      <c r="S72">
        <f t="shared" si="5"/>
        <v>1</v>
      </c>
    </row>
    <row r="73" spans="1:19" ht="28.8" x14ac:dyDescent="0.3">
      <c r="A73" s="20" t="s">
        <v>901</v>
      </c>
      <c r="B73" s="28" t="s">
        <v>995</v>
      </c>
      <c r="C73" s="18" t="s">
        <v>14</v>
      </c>
      <c r="D73" s="17" t="s">
        <v>822</v>
      </c>
      <c r="E73" s="17" t="s">
        <v>822</v>
      </c>
      <c r="P73" s="10"/>
      <c r="Q73" s="10" t="s">
        <v>541</v>
      </c>
      <c r="R73" s="12">
        <f t="shared" si="4"/>
        <v>1</v>
      </c>
      <c r="S73">
        <f t="shared" si="5"/>
        <v>1</v>
      </c>
    </row>
    <row r="74" spans="1:19" x14ac:dyDescent="0.3">
      <c r="A74" s="20" t="s">
        <v>902</v>
      </c>
      <c r="B74" s="28" t="s">
        <v>840</v>
      </c>
      <c r="C74" s="18" t="s">
        <v>12</v>
      </c>
      <c r="D74" s="17" t="s">
        <v>61</v>
      </c>
      <c r="E74" s="17" t="s">
        <v>822</v>
      </c>
      <c r="P74" s="10"/>
      <c r="Q74" s="10" t="s">
        <v>542</v>
      </c>
      <c r="R74" s="12">
        <f t="shared" si="4"/>
        <v>1</v>
      </c>
      <c r="S74">
        <f t="shared" si="5"/>
        <v>1</v>
      </c>
    </row>
    <row r="75" spans="1:19" ht="28.8" x14ac:dyDescent="0.3">
      <c r="A75" s="20" t="s">
        <v>903</v>
      </c>
      <c r="B75" s="28" t="s">
        <v>1044</v>
      </c>
      <c r="C75" s="18" t="s">
        <v>12</v>
      </c>
      <c r="D75" s="17" t="s">
        <v>186</v>
      </c>
      <c r="E75" s="17" t="s">
        <v>1192</v>
      </c>
      <c r="P75" s="10"/>
      <c r="Q75" s="10" t="s">
        <v>544</v>
      </c>
      <c r="R75" s="12">
        <f t="shared" si="4"/>
        <v>1</v>
      </c>
      <c r="S75">
        <f t="shared" si="5"/>
        <v>1</v>
      </c>
    </row>
    <row r="76" spans="1:19" x14ac:dyDescent="0.3">
      <c r="A76" s="20" t="s">
        <v>904</v>
      </c>
      <c r="B76" s="28" t="s">
        <v>815</v>
      </c>
      <c r="C76" s="18" t="s">
        <v>15</v>
      </c>
      <c r="D76" s="17" t="s">
        <v>822</v>
      </c>
      <c r="E76" s="17" t="s">
        <v>822</v>
      </c>
      <c r="P76" s="10"/>
      <c r="Q76" s="10" t="s">
        <v>545</v>
      </c>
      <c r="R76" s="12">
        <f t="shared" si="4"/>
        <v>1</v>
      </c>
      <c r="S76">
        <f t="shared" si="5"/>
        <v>0</v>
      </c>
    </row>
    <row r="77" spans="1:19" ht="28.8" x14ac:dyDescent="0.3">
      <c r="A77" s="49" t="s">
        <v>906</v>
      </c>
      <c r="B77" s="41" t="s">
        <v>1042</v>
      </c>
      <c r="C77" s="18" t="s">
        <v>12</v>
      </c>
      <c r="D77" s="17" t="s">
        <v>186</v>
      </c>
      <c r="E77" s="43" t="s">
        <v>1191</v>
      </c>
      <c r="P77" s="10"/>
      <c r="Q77" s="10" t="s">
        <v>546</v>
      </c>
      <c r="R77" s="12">
        <f t="shared" si="4"/>
        <v>1</v>
      </c>
      <c r="S77">
        <f t="shared" si="5"/>
        <v>1</v>
      </c>
    </row>
    <row r="78" spans="1:19" ht="28.8" x14ac:dyDescent="0.3">
      <c r="A78" s="20" t="s">
        <v>907</v>
      </c>
      <c r="B78" s="28" t="s">
        <v>822</v>
      </c>
      <c r="C78" s="18" t="s">
        <v>15</v>
      </c>
      <c r="D78" s="17" t="s">
        <v>822</v>
      </c>
      <c r="E78" s="17" t="s">
        <v>822</v>
      </c>
      <c r="P78" s="10"/>
      <c r="Q78" s="10" t="s">
        <v>547</v>
      </c>
      <c r="R78" s="12">
        <f t="shared" si="4"/>
        <v>1</v>
      </c>
      <c r="S78">
        <f t="shared" si="5"/>
        <v>0</v>
      </c>
    </row>
    <row r="79" spans="1:19" ht="28.8" x14ac:dyDescent="0.3">
      <c r="A79" s="49" t="s">
        <v>908</v>
      </c>
      <c r="B79" s="41" t="s">
        <v>1045</v>
      </c>
      <c r="C79" s="42" t="s">
        <v>12</v>
      </c>
      <c r="D79" s="43" t="s">
        <v>186</v>
      </c>
      <c r="E79" s="43" t="s">
        <v>1201</v>
      </c>
      <c r="P79" s="10"/>
      <c r="Q79" s="10" t="s">
        <v>548</v>
      </c>
      <c r="R79" s="12">
        <f t="shared" si="4"/>
        <v>1</v>
      </c>
      <c r="S79">
        <f t="shared" si="5"/>
        <v>1</v>
      </c>
    </row>
    <row r="80" spans="1:19" ht="28.8" x14ac:dyDescent="0.3">
      <c r="A80" s="49" t="s">
        <v>909</v>
      </c>
      <c r="B80" s="41" t="s">
        <v>1045</v>
      </c>
      <c r="C80" s="42" t="s">
        <v>12</v>
      </c>
      <c r="D80" s="17" t="s">
        <v>186</v>
      </c>
      <c r="E80" s="43" t="s">
        <v>1200</v>
      </c>
      <c r="P80" s="10"/>
      <c r="Q80" s="10" t="s">
        <v>549</v>
      </c>
      <c r="R80" s="12">
        <f t="shared" si="4"/>
        <v>1</v>
      </c>
      <c r="S80">
        <f t="shared" si="5"/>
        <v>1</v>
      </c>
    </row>
    <row r="81" spans="1:19" ht="28.8" x14ac:dyDescent="0.3">
      <c r="A81" s="49" t="s">
        <v>910</v>
      </c>
      <c r="B81" s="41" t="s">
        <v>1046</v>
      </c>
      <c r="C81" s="42" t="s">
        <v>12</v>
      </c>
      <c r="D81" s="17" t="s">
        <v>186</v>
      </c>
      <c r="E81" s="43" t="s">
        <v>1200</v>
      </c>
      <c r="P81" s="10"/>
      <c r="Q81" s="10" t="s">
        <v>550</v>
      </c>
      <c r="R81" s="12">
        <f t="shared" si="4"/>
        <v>1</v>
      </c>
      <c r="S81">
        <f t="shared" si="5"/>
        <v>1</v>
      </c>
    </row>
    <row r="82" spans="1:19" x14ac:dyDescent="0.3">
      <c r="A82" s="20" t="s">
        <v>911</v>
      </c>
      <c r="B82" s="41" t="s">
        <v>996</v>
      </c>
      <c r="C82" s="18" t="s">
        <v>14</v>
      </c>
      <c r="D82" s="17" t="s">
        <v>822</v>
      </c>
      <c r="E82" s="17" t="s">
        <v>1160</v>
      </c>
      <c r="P82" s="10"/>
      <c r="Q82" s="10" t="s">
        <v>551</v>
      </c>
      <c r="R82" s="12">
        <f t="shared" si="4"/>
        <v>1</v>
      </c>
      <c r="S82">
        <f t="shared" si="5"/>
        <v>1</v>
      </c>
    </row>
    <row r="83" spans="1:19" ht="28.8" x14ac:dyDescent="0.3">
      <c r="A83" s="20" t="s">
        <v>912</v>
      </c>
      <c r="B83" s="28" t="s">
        <v>815</v>
      </c>
      <c r="C83" s="18" t="s">
        <v>15</v>
      </c>
      <c r="D83" s="17" t="s">
        <v>822</v>
      </c>
      <c r="E83" s="17" t="s">
        <v>822</v>
      </c>
      <c r="P83" s="10"/>
      <c r="Q83" s="10" t="s">
        <v>552</v>
      </c>
      <c r="R83" s="12">
        <f t="shared" si="4"/>
        <v>1</v>
      </c>
      <c r="S83">
        <f t="shared" si="5"/>
        <v>0</v>
      </c>
    </row>
    <row r="84" spans="1:19" x14ac:dyDescent="0.3">
      <c r="A84" s="20" t="s">
        <v>913</v>
      </c>
      <c r="B84" s="37" t="s">
        <v>914</v>
      </c>
      <c r="C84" s="18" t="s">
        <v>14</v>
      </c>
      <c r="D84" s="17" t="s">
        <v>822</v>
      </c>
      <c r="E84" s="17" t="s">
        <v>822</v>
      </c>
      <c r="P84" s="10"/>
      <c r="Q84" s="10" t="s">
        <v>553</v>
      </c>
      <c r="R84" s="12">
        <f t="shared" si="4"/>
        <v>1</v>
      </c>
      <c r="S84">
        <f t="shared" si="5"/>
        <v>1</v>
      </c>
    </row>
    <row r="85" spans="1:19" x14ac:dyDescent="0.3">
      <c r="A85" s="20" t="s">
        <v>915</v>
      </c>
      <c r="B85" s="37" t="s">
        <v>914</v>
      </c>
      <c r="C85" s="18" t="s">
        <v>14</v>
      </c>
      <c r="D85" s="17" t="s">
        <v>822</v>
      </c>
      <c r="E85" s="17" t="s">
        <v>822</v>
      </c>
      <c r="P85" s="10"/>
      <c r="Q85" s="10" t="s">
        <v>554</v>
      </c>
      <c r="R85" s="12">
        <f t="shared" si="4"/>
        <v>1</v>
      </c>
      <c r="S85">
        <f t="shared" si="5"/>
        <v>1</v>
      </c>
    </row>
    <row r="86" spans="1:19" x14ac:dyDescent="0.3">
      <c r="A86" s="20" t="s">
        <v>916</v>
      </c>
      <c r="B86" s="37" t="s">
        <v>914</v>
      </c>
      <c r="C86" s="18" t="s">
        <v>14</v>
      </c>
      <c r="D86" s="17" t="s">
        <v>822</v>
      </c>
      <c r="E86" s="17" t="s">
        <v>822</v>
      </c>
      <c r="P86" s="10"/>
      <c r="Q86" s="10" t="s">
        <v>555</v>
      </c>
      <c r="R86" s="12">
        <f t="shared" si="4"/>
        <v>1</v>
      </c>
      <c r="S86">
        <f t="shared" si="5"/>
        <v>1</v>
      </c>
    </row>
    <row r="87" spans="1:19" x14ac:dyDescent="0.3">
      <c r="A87" s="20" t="s">
        <v>917</v>
      </c>
      <c r="B87" s="28" t="s">
        <v>918</v>
      </c>
      <c r="C87" s="18" t="s">
        <v>14</v>
      </c>
      <c r="D87" s="17" t="s">
        <v>822</v>
      </c>
      <c r="E87" s="17" t="s">
        <v>822</v>
      </c>
      <c r="P87" s="10"/>
      <c r="Q87" s="10" t="s">
        <v>556</v>
      </c>
      <c r="R87" s="12">
        <f t="shared" si="4"/>
        <v>1</v>
      </c>
      <c r="S87">
        <f t="shared" si="5"/>
        <v>1</v>
      </c>
    </row>
    <row r="88" spans="1:19" x14ac:dyDescent="0.3">
      <c r="A88" s="20" t="s">
        <v>919</v>
      </c>
      <c r="B88" s="28" t="s">
        <v>918</v>
      </c>
      <c r="C88" s="18" t="s">
        <v>14</v>
      </c>
      <c r="D88" s="17" t="s">
        <v>822</v>
      </c>
      <c r="E88" s="17" t="s">
        <v>822</v>
      </c>
      <c r="P88" s="10"/>
      <c r="Q88" s="10" t="s">
        <v>557</v>
      </c>
      <c r="R88" s="12">
        <f t="shared" si="4"/>
        <v>1</v>
      </c>
      <c r="S88">
        <f t="shared" si="5"/>
        <v>1</v>
      </c>
    </row>
    <row r="89" spans="1:19" x14ac:dyDescent="0.3">
      <c r="A89" s="49" t="s">
        <v>920</v>
      </c>
      <c r="B89" s="41" t="s">
        <v>1047</v>
      </c>
      <c r="C89" s="18" t="s">
        <v>12</v>
      </c>
      <c r="D89" s="17" t="s">
        <v>822</v>
      </c>
      <c r="E89" s="39"/>
      <c r="P89" s="10"/>
      <c r="Q89" s="10" t="s">
        <v>558</v>
      </c>
      <c r="R89" s="12">
        <f t="shared" si="4"/>
        <v>1</v>
      </c>
      <c r="S89">
        <f t="shared" si="5"/>
        <v>1</v>
      </c>
    </row>
    <row r="90" spans="1:19" x14ac:dyDescent="0.3">
      <c r="A90" s="20" t="s">
        <v>921</v>
      </c>
      <c r="B90" s="28" t="s">
        <v>918</v>
      </c>
      <c r="C90" s="18" t="s">
        <v>14</v>
      </c>
      <c r="D90" s="17" t="s">
        <v>822</v>
      </c>
      <c r="E90" s="17" t="s">
        <v>822</v>
      </c>
      <c r="P90" s="10"/>
      <c r="Q90" s="10" t="s">
        <v>559</v>
      </c>
      <c r="R90" s="12">
        <f t="shared" si="4"/>
        <v>1</v>
      </c>
      <c r="S90">
        <f t="shared" si="5"/>
        <v>1</v>
      </c>
    </row>
    <row r="91" spans="1:19" ht="28.8" x14ac:dyDescent="0.3">
      <c r="A91" s="20" t="s">
        <v>922</v>
      </c>
      <c r="B91" s="28" t="s">
        <v>1048</v>
      </c>
      <c r="C91" s="18" t="s">
        <v>12</v>
      </c>
      <c r="D91" s="43" t="s">
        <v>191</v>
      </c>
      <c r="E91" s="17" t="s">
        <v>1071</v>
      </c>
      <c r="P91" s="10"/>
      <c r="Q91" s="10" t="s">
        <v>560</v>
      </c>
      <c r="R91" s="12">
        <f t="shared" si="4"/>
        <v>1</v>
      </c>
      <c r="S91">
        <f t="shared" si="5"/>
        <v>1</v>
      </c>
    </row>
    <row r="92" spans="1:19" x14ac:dyDescent="0.3">
      <c r="A92" s="20" t="s">
        <v>924</v>
      </c>
      <c r="B92" s="28" t="s">
        <v>1049</v>
      </c>
      <c r="C92" s="18" t="s">
        <v>12</v>
      </c>
      <c r="D92" s="43" t="s">
        <v>191</v>
      </c>
      <c r="E92" s="17" t="s">
        <v>1071</v>
      </c>
      <c r="P92" s="10"/>
      <c r="Q92" s="10" t="s">
        <v>561</v>
      </c>
      <c r="R92" s="12">
        <f t="shared" si="4"/>
        <v>1</v>
      </c>
      <c r="S92">
        <f t="shared" si="5"/>
        <v>1</v>
      </c>
    </row>
    <row r="93" spans="1:19" ht="28.8" x14ac:dyDescent="0.3">
      <c r="A93" s="20" t="s">
        <v>926</v>
      </c>
      <c r="B93" s="28" t="s">
        <v>927</v>
      </c>
      <c r="C93" s="18" t="s">
        <v>15</v>
      </c>
      <c r="D93" s="17" t="s">
        <v>822</v>
      </c>
      <c r="E93" s="17" t="s">
        <v>822</v>
      </c>
      <c r="P93" s="10"/>
      <c r="Q93" s="10" t="s">
        <v>562</v>
      </c>
      <c r="R93" s="12">
        <f t="shared" si="4"/>
        <v>1</v>
      </c>
      <c r="S93">
        <f t="shared" si="5"/>
        <v>0</v>
      </c>
    </row>
    <row r="94" spans="1:19" x14ac:dyDescent="0.3">
      <c r="A94" s="20" t="s">
        <v>928</v>
      </c>
      <c r="B94" s="28" t="s">
        <v>822</v>
      </c>
      <c r="C94" s="18" t="s">
        <v>15</v>
      </c>
      <c r="D94" s="17" t="s">
        <v>822</v>
      </c>
      <c r="E94" s="17" t="s">
        <v>822</v>
      </c>
      <c r="P94" s="10"/>
      <c r="Q94" s="10" t="s">
        <v>563</v>
      </c>
      <c r="R94" s="12">
        <f t="shared" si="4"/>
        <v>1</v>
      </c>
      <c r="S94">
        <f t="shared" si="5"/>
        <v>0</v>
      </c>
    </row>
    <row r="95" spans="1:19" ht="28.8" x14ac:dyDescent="0.3">
      <c r="A95" s="20" t="s">
        <v>929</v>
      </c>
      <c r="B95" s="28" t="s">
        <v>927</v>
      </c>
      <c r="C95" s="18" t="s">
        <v>15</v>
      </c>
      <c r="D95" s="17" t="s">
        <v>822</v>
      </c>
      <c r="E95" s="17" t="s">
        <v>822</v>
      </c>
      <c r="P95" s="10"/>
      <c r="Q95" s="10" t="s">
        <v>564</v>
      </c>
      <c r="R95" s="12">
        <f t="shared" si="4"/>
        <v>1</v>
      </c>
      <c r="S95">
        <f t="shared" si="5"/>
        <v>0</v>
      </c>
    </row>
    <row r="96" spans="1:19" x14ac:dyDescent="0.3">
      <c r="A96" s="20" t="s">
        <v>930</v>
      </c>
      <c r="B96" s="28" t="s">
        <v>822</v>
      </c>
      <c r="C96" s="18" t="s">
        <v>15</v>
      </c>
      <c r="D96" s="17" t="s">
        <v>822</v>
      </c>
      <c r="E96" s="17" t="s">
        <v>822</v>
      </c>
      <c r="P96" s="10"/>
      <c r="Q96" s="10" t="s">
        <v>565</v>
      </c>
      <c r="R96" s="12">
        <f t="shared" si="4"/>
        <v>1</v>
      </c>
      <c r="S96">
        <f t="shared" si="5"/>
        <v>0</v>
      </c>
    </row>
    <row r="97" spans="1:19" ht="28.8" x14ac:dyDescent="0.3">
      <c r="A97" s="20" t="s">
        <v>931</v>
      </c>
      <c r="B97" s="28" t="s">
        <v>822</v>
      </c>
      <c r="C97" s="18" t="s">
        <v>15</v>
      </c>
      <c r="D97" s="17" t="s">
        <v>822</v>
      </c>
      <c r="E97" s="17" t="s">
        <v>822</v>
      </c>
      <c r="P97" s="10"/>
      <c r="Q97" s="10" t="s">
        <v>566</v>
      </c>
      <c r="R97" s="12">
        <f t="shared" si="4"/>
        <v>1</v>
      </c>
      <c r="S97">
        <f t="shared" si="5"/>
        <v>0</v>
      </c>
    </row>
    <row r="98" spans="1:19" ht="28.8" x14ac:dyDescent="0.3">
      <c r="A98" s="20" t="s">
        <v>932</v>
      </c>
      <c r="B98" s="28" t="s">
        <v>822</v>
      </c>
      <c r="C98" s="18" t="s">
        <v>15</v>
      </c>
      <c r="D98" s="17" t="s">
        <v>822</v>
      </c>
      <c r="E98" s="17" t="s">
        <v>822</v>
      </c>
      <c r="P98" s="10"/>
      <c r="Q98" s="10" t="s">
        <v>567</v>
      </c>
      <c r="R98" s="12">
        <f t="shared" si="4"/>
        <v>1</v>
      </c>
      <c r="S98">
        <f t="shared" si="5"/>
        <v>0</v>
      </c>
    </row>
    <row r="99" spans="1:19" ht="28.8" x14ac:dyDescent="0.3">
      <c r="A99" s="20" t="s">
        <v>934</v>
      </c>
      <c r="B99" s="28" t="s">
        <v>822</v>
      </c>
      <c r="C99" s="18" t="s">
        <v>15</v>
      </c>
      <c r="D99" s="17" t="s">
        <v>822</v>
      </c>
      <c r="E99" s="17" t="s">
        <v>822</v>
      </c>
      <c r="P99" s="10"/>
      <c r="Q99" s="10" t="s">
        <v>568</v>
      </c>
      <c r="R99" s="12">
        <f t="shared" si="4"/>
        <v>1</v>
      </c>
      <c r="S99">
        <f t="shared" si="5"/>
        <v>0</v>
      </c>
    </row>
    <row r="100" spans="1:19" ht="28.8" x14ac:dyDescent="0.3">
      <c r="A100" s="20" t="s">
        <v>935</v>
      </c>
      <c r="B100" s="28" t="s">
        <v>1049</v>
      </c>
      <c r="C100" s="18" t="s">
        <v>12</v>
      </c>
      <c r="D100" s="43" t="s">
        <v>202</v>
      </c>
      <c r="E100" s="17" t="s">
        <v>1185</v>
      </c>
      <c r="P100" s="10"/>
      <c r="Q100" s="10" t="s">
        <v>569</v>
      </c>
      <c r="R100" s="12">
        <f t="shared" si="4"/>
        <v>1</v>
      </c>
      <c r="S100">
        <f t="shared" si="5"/>
        <v>1</v>
      </c>
    </row>
    <row r="101" spans="1:19" ht="28.8" x14ac:dyDescent="0.3">
      <c r="A101" s="20" t="s">
        <v>936</v>
      </c>
      <c r="B101" s="28" t="s">
        <v>1049</v>
      </c>
      <c r="C101" s="18" t="s">
        <v>12</v>
      </c>
      <c r="D101" s="43" t="s">
        <v>205</v>
      </c>
      <c r="E101" s="17" t="s">
        <v>1185</v>
      </c>
      <c r="P101" s="10"/>
      <c r="Q101" s="10" t="s">
        <v>570</v>
      </c>
      <c r="R101" s="12">
        <f t="shared" si="4"/>
        <v>1</v>
      </c>
      <c r="S101">
        <f t="shared" si="5"/>
        <v>1</v>
      </c>
    </row>
    <row r="102" spans="1:19" ht="43.2" x14ac:dyDescent="0.3">
      <c r="A102" s="20" t="s">
        <v>937</v>
      </c>
      <c r="B102" s="28" t="s">
        <v>1041</v>
      </c>
      <c r="C102" s="18" t="s">
        <v>12</v>
      </c>
      <c r="D102" s="43" t="s">
        <v>132</v>
      </c>
      <c r="E102" s="43" t="s">
        <v>1186</v>
      </c>
      <c r="P102" s="10"/>
      <c r="Q102" s="10" t="s">
        <v>571</v>
      </c>
      <c r="R102" s="12">
        <f t="shared" si="4"/>
        <v>1</v>
      </c>
      <c r="S102">
        <f t="shared" si="5"/>
        <v>1</v>
      </c>
    </row>
    <row r="103" spans="1:19" ht="72" x14ac:dyDescent="0.3">
      <c r="A103" s="20" t="s">
        <v>938</v>
      </c>
      <c r="B103" s="53" t="s">
        <v>1040</v>
      </c>
      <c r="C103" s="48" t="s">
        <v>13</v>
      </c>
      <c r="D103" s="54" t="s">
        <v>195</v>
      </c>
      <c r="E103" s="54" t="s">
        <v>1225</v>
      </c>
      <c r="P103" s="10"/>
      <c r="Q103" s="10" t="s">
        <v>573</v>
      </c>
      <c r="R103" s="12">
        <f t="shared" si="4"/>
        <v>1</v>
      </c>
      <c r="S103">
        <f t="shared" si="5"/>
        <v>1</v>
      </c>
    </row>
    <row r="104" spans="1:19" x14ac:dyDescent="0.3">
      <c r="A104" s="20" t="s">
        <v>939</v>
      </c>
      <c r="B104" s="28" t="s">
        <v>822</v>
      </c>
      <c r="C104" s="18" t="s">
        <v>15</v>
      </c>
      <c r="D104" s="17" t="s">
        <v>822</v>
      </c>
      <c r="E104" s="17" t="s">
        <v>822</v>
      </c>
      <c r="P104" s="10"/>
      <c r="Q104" s="10" t="s">
        <v>577</v>
      </c>
      <c r="R104" s="12">
        <f t="shared" si="4"/>
        <v>1</v>
      </c>
      <c r="S104">
        <f t="shared" si="5"/>
        <v>0</v>
      </c>
    </row>
    <row r="105" spans="1:19" x14ac:dyDescent="0.3">
      <c r="A105" s="20"/>
      <c r="B105" s="28"/>
      <c r="C105" s="18"/>
      <c r="D105" s="17"/>
      <c r="E105" s="17"/>
      <c r="P105" s="10"/>
      <c r="Q105" s="10"/>
      <c r="R105" s="12"/>
    </row>
    <row r="106" spans="1:19" x14ac:dyDescent="0.3">
      <c r="A106" s="20"/>
      <c r="B106" s="28"/>
      <c r="C106" s="18"/>
      <c r="D106" s="17"/>
      <c r="E106" s="17"/>
      <c r="P106" s="10"/>
      <c r="Q106" s="10"/>
      <c r="R106" s="12"/>
    </row>
    <row r="107" spans="1:19" x14ac:dyDescent="0.3">
      <c r="A107" s="20"/>
      <c r="B107" s="28"/>
      <c r="C107" s="18"/>
      <c r="D107" s="17"/>
      <c r="E107" s="17"/>
      <c r="P107" s="10"/>
      <c r="Q107" s="10"/>
      <c r="R107" s="12"/>
    </row>
    <row r="108" spans="1:19" x14ac:dyDescent="0.3">
      <c r="A108" s="20"/>
      <c r="B108" s="28"/>
      <c r="C108" s="18"/>
      <c r="D108" s="17"/>
      <c r="E108" s="17"/>
      <c r="P108" s="10"/>
      <c r="Q108" s="10"/>
      <c r="R108" s="12"/>
    </row>
    <row r="109" spans="1:19" x14ac:dyDescent="0.3">
      <c r="A109" s="20"/>
      <c r="B109" s="28"/>
      <c r="C109" s="18"/>
      <c r="D109" s="17"/>
      <c r="E109" s="17"/>
      <c r="P109" s="10"/>
      <c r="Q109" s="10"/>
      <c r="R109" s="12"/>
    </row>
    <row r="110" spans="1:19" x14ac:dyDescent="0.3">
      <c r="A110" s="20"/>
      <c r="B110" s="28"/>
      <c r="C110" s="18"/>
      <c r="D110" s="17"/>
      <c r="E110" s="17"/>
      <c r="P110" s="10"/>
      <c r="Q110" s="10"/>
      <c r="R110" s="12"/>
    </row>
    <row r="111" spans="1:19" x14ac:dyDescent="0.3">
      <c r="A111" s="20"/>
      <c r="B111" s="28"/>
      <c r="C111" s="18"/>
      <c r="D111" s="17"/>
      <c r="E111" s="17"/>
      <c r="P111" s="10"/>
      <c r="Q111" s="10"/>
      <c r="R111" s="12"/>
    </row>
    <row r="112" spans="1:19"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
  <sheetViews>
    <sheetView workbookViewId="0">
      <selection activeCell="D6" sqref="D6"/>
    </sheetView>
  </sheetViews>
  <sheetFormatPr defaultColWidth="9.109375" defaultRowHeight="14.4" x14ac:dyDescent="0.3"/>
  <cols>
    <col min="1" max="1" width="44.6640625" style="11" customWidth="1"/>
    <col min="2" max="2" width="46.88671875" style="11" customWidth="1"/>
    <col min="3" max="3" width="18.109375" customWidth="1"/>
    <col min="4" max="4" width="20.6640625" style="13" customWidth="1"/>
    <col min="5" max="5" width="20.33203125" customWidth="1"/>
    <col min="15" max="16" width="9.109375" hidden="1" customWidth="1"/>
  </cols>
  <sheetData>
    <row r="1" spans="1:16" s="6" customFormat="1" ht="18" x14ac:dyDescent="0.35">
      <c r="A1" s="29" t="s">
        <v>297</v>
      </c>
      <c r="B1" s="29"/>
      <c r="C1" s="29"/>
      <c r="D1" s="29"/>
      <c r="E1" s="29"/>
      <c r="P1" s="6" t="s">
        <v>318</v>
      </c>
    </row>
    <row r="2" spans="1:16" s="6" customFormat="1" x14ac:dyDescent="0.3">
      <c r="A2" s="11"/>
      <c r="B2" s="11"/>
      <c r="D2" s="13"/>
      <c r="P2" s="6" t="s">
        <v>434</v>
      </c>
    </row>
    <row r="3" spans="1:16" s="3" customFormat="1" ht="54" x14ac:dyDescent="0.35">
      <c r="A3" s="14" t="s">
        <v>811</v>
      </c>
      <c r="B3" s="14" t="s">
        <v>300</v>
      </c>
      <c r="C3" s="14" t="s">
        <v>299</v>
      </c>
      <c r="D3" s="15" t="s">
        <v>1</v>
      </c>
      <c r="E3" s="14" t="s">
        <v>298</v>
      </c>
    </row>
    <row r="4" spans="1:16" x14ac:dyDescent="0.3">
      <c r="A4" s="11" t="s">
        <v>826</v>
      </c>
      <c r="B4" s="11" t="s">
        <v>825</v>
      </c>
      <c r="C4" t="s">
        <v>824</v>
      </c>
      <c r="D4" s="38" t="s">
        <v>1050</v>
      </c>
      <c r="E4" t="str">
        <f>IF(SUM('1'!R6:'1'!R500)='1'!R1,"Completed",IF(SUM('1'!S6:'1'!S500)&gt;0,"Partially Completed",""))</f>
        <v>Completed</v>
      </c>
    </row>
    <row r="5" spans="1:16" x14ac:dyDescent="0.3">
      <c r="A5" s="11" t="s">
        <v>826</v>
      </c>
      <c r="B5" s="11" t="s">
        <v>940</v>
      </c>
      <c r="C5" t="s">
        <v>941</v>
      </c>
      <c r="D5" s="38" t="s">
        <v>1051</v>
      </c>
      <c r="E5" t="str">
        <f>IF(SUM('2'!R6:'2'!R500)='2'!R1,"Completed",IF(SUM('2'!S6:'2'!S500)&gt;0,"Partially Completed",""))</f>
        <v>Completed</v>
      </c>
    </row>
    <row r="6" spans="1:16" x14ac:dyDescent="0.3">
      <c r="A6" s="11" t="s">
        <v>826</v>
      </c>
      <c r="B6" s="11" t="s">
        <v>952</v>
      </c>
      <c r="C6" t="s">
        <v>953</v>
      </c>
      <c r="D6" s="38" t="s">
        <v>1052</v>
      </c>
      <c r="E6" t="str">
        <f>IF(SUM('3'!R6:'3'!R500)='3'!R1,"Completed",IF(SUM('3'!S6:'3'!S500)&gt;0,"Partially Completed",""))</f>
        <v>Completed</v>
      </c>
    </row>
    <row r="7" spans="1:16" x14ac:dyDescent="0.3">
      <c r="A7" s="11" t="s">
        <v>826</v>
      </c>
      <c r="B7" s="11" t="s">
        <v>976</v>
      </c>
      <c r="C7" t="s">
        <v>977</v>
      </c>
      <c r="D7" s="38" t="s">
        <v>1053</v>
      </c>
      <c r="E7" t="str">
        <f>IF(SUM('4'!R6:'4'!R500)='4'!R1,"Completed",IF(SUM('4'!S6:'4'!S500)&gt;0,"Partially Completed",""))</f>
        <v>Completed</v>
      </c>
    </row>
    <row r="8" spans="1:16" x14ac:dyDescent="0.3">
      <c r="A8" s="11" t="s">
        <v>826</v>
      </c>
      <c r="B8" s="11" t="s">
        <v>952</v>
      </c>
      <c r="C8" t="s">
        <v>986</v>
      </c>
      <c r="D8" s="38" t="s">
        <v>1054</v>
      </c>
      <c r="E8" t="str">
        <f>IF(SUM('5'!R6:'5'!R500)='5'!R1,"Completed",IF(SUM('5'!S6:'5'!S500)&gt;0,"Partially Completed",""))</f>
        <v>Completed</v>
      </c>
    </row>
    <row r="9" spans="1:16" x14ac:dyDescent="0.3">
      <c r="A9" s="11" t="s">
        <v>826</v>
      </c>
      <c r="B9" s="11" t="s">
        <v>976</v>
      </c>
      <c r="C9" t="s">
        <v>997</v>
      </c>
      <c r="D9" s="38" t="s">
        <v>1055</v>
      </c>
      <c r="E9" t="str">
        <f>IF(SUM('6'!R6:'6'!R500)='6'!R1,"Completed",IF(SUM('6'!S6:'6'!S500)&gt;0,"Partially Completed",""))</f>
        <v>Completed</v>
      </c>
    </row>
    <row r="10" spans="1:16" x14ac:dyDescent="0.3">
      <c r="A10" s="11" t="s">
        <v>826</v>
      </c>
      <c r="B10" s="11" t="s">
        <v>825</v>
      </c>
      <c r="C10" t="s">
        <v>1006</v>
      </c>
      <c r="D10" s="38" t="s">
        <v>1056</v>
      </c>
      <c r="E10" t="str">
        <f>IF(SUM('7'!R6:'7'!R500)='7'!R1,"Completed",IF(SUM('7'!S6:'7'!S500)&gt;0,"Partially Completed",""))</f>
        <v>Completed</v>
      </c>
    </row>
    <row r="11" spans="1:16" x14ac:dyDescent="0.3">
      <c r="A11" s="11" t="s">
        <v>826</v>
      </c>
      <c r="B11" s="11" t="s">
        <v>976</v>
      </c>
      <c r="C11" t="s">
        <v>1017</v>
      </c>
      <c r="D11" s="38" t="s">
        <v>1057</v>
      </c>
      <c r="E11" t="str">
        <f>IF(SUM('8'!R6:'8'!R500)='8'!R1,"Completed",IF(SUM('8'!S6:'8'!S500)&gt;0,"Partially Completed",""))</f>
        <v>Completed</v>
      </c>
    </row>
    <row r="12" spans="1:16" x14ac:dyDescent="0.3">
      <c r="A12" s="11" t="s">
        <v>826</v>
      </c>
      <c r="B12" s="11" t="s">
        <v>825</v>
      </c>
      <c r="C12" t="s">
        <v>1027</v>
      </c>
      <c r="D12" s="38" t="s">
        <v>1058</v>
      </c>
      <c r="E12" t="str">
        <f>IF(SUM('9'!R6:'9'!R500)='9'!R1,"Completed",IF(SUM('9'!S6:'9'!S500)&gt;0,"Partially Completed",""))</f>
        <v>Completed</v>
      </c>
    </row>
    <row r="13" spans="1:16" x14ac:dyDescent="0.3">
      <c r="A13" s="11" t="s">
        <v>826</v>
      </c>
      <c r="B13" s="11" t="s">
        <v>952</v>
      </c>
      <c r="C13" t="s">
        <v>1035</v>
      </c>
      <c r="D13" s="38" t="s">
        <v>1059</v>
      </c>
      <c r="E13" t="str">
        <f>IF(SUM('10'!R6:'10'!R500)='10'!R1,"Completed",IF(SUM('10'!S6:'10'!S500)&gt;0,"Partially Completed",""))</f>
        <v>Completed</v>
      </c>
    </row>
  </sheetData>
  <sheetProtection algorithmName="SHA-512" hashValue="bSDnmS/LwQ6ORDIlOlwXRdVmSWBKTOraswJ0Iv/3OueJZvo7gqkBDqSZ8n8C/UGVCOr1R2BlrNZivBf5lED+vg==" saltValue="13KYgLc9ya0y2yCPbzcL4A==" spinCount="100000" sheet="1" objects="1" scenarios="1"/>
  <hyperlinks>
    <hyperlink ref="D4" location="1!A6" display="Sheet 1"/>
    <hyperlink ref="D5" location="2!A6" display="Sheet 2"/>
    <hyperlink ref="D6" location="3!A6" display="Sheet 3"/>
    <hyperlink ref="D7" location="4!A6" display="Sheet 4"/>
    <hyperlink ref="D8" location="5!A6" display="Sheet 5"/>
    <hyperlink ref="D9" location="6!A6" display="Sheet 6"/>
    <hyperlink ref="D10" location="7!A6" display="Sheet 7"/>
    <hyperlink ref="D11" location="8!A6" display="Sheet 8"/>
    <hyperlink ref="D12" location="9!A6" display="Sheet 9"/>
    <hyperlink ref="D13" location="10!A6" display="Sheet 10"/>
  </hyperlinks>
  <pageMargins left="0.25" right="0.25"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topLeftCell="B1" workbookViewId="0">
      <selection activeCell="E4" sqref="E4"/>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824</v>
      </c>
      <c r="C1" s="34" t="s">
        <v>6</v>
      </c>
      <c r="D1" s="35" t="s">
        <v>826</v>
      </c>
      <c r="E1" s="33"/>
      <c r="F1" s="1"/>
      <c r="G1" s="1"/>
      <c r="H1" s="1"/>
      <c r="I1" s="1"/>
      <c r="J1" s="1"/>
      <c r="K1" s="1"/>
      <c r="L1" s="1"/>
      <c r="M1" s="1"/>
      <c r="N1" s="1"/>
      <c r="O1" s="1"/>
      <c r="P1" s="16"/>
      <c r="Q1" s="16"/>
      <c r="R1" s="10">
        <f>COUNTA($R6:$R500)</f>
        <v>99</v>
      </c>
      <c r="S1" s="1">
        <f>SUM($S6:$S500)</f>
        <v>36</v>
      </c>
      <c r="T1" s="1"/>
    </row>
    <row r="2" spans="1:20" ht="18" x14ac:dyDescent="0.35">
      <c r="A2" s="19" t="s">
        <v>4</v>
      </c>
      <c r="B2" s="24" t="s">
        <v>823</v>
      </c>
      <c r="C2" s="34" t="s">
        <v>7</v>
      </c>
      <c r="D2" s="35" t="s">
        <v>825</v>
      </c>
      <c r="E2" s="36"/>
      <c r="F2" s="6"/>
      <c r="G2" s="6"/>
      <c r="H2" s="6"/>
      <c r="I2" s="6"/>
      <c r="J2" s="6"/>
      <c r="K2" s="6"/>
      <c r="L2" s="6"/>
      <c r="M2" s="6"/>
      <c r="N2" s="6"/>
      <c r="O2" s="6"/>
      <c r="P2" s="10"/>
      <c r="Q2" s="10"/>
      <c r="R2" s="10"/>
    </row>
    <row r="3" spans="1:20" ht="18" x14ac:dyDescent="0.35">
      <c r="A3" s="19" t="s">
        <v>5</v>
      </c>
      <c r="B3" s="25" t="s">
        <v>822</v>
      </c>
      <c r="C3" s="34" t="s">
        <v>8</v>
      </c>
      <c r="D3" s="35" t="s">
        <v>821</v>
      </c>
      <c r="E3" s="36"/>
      <c r="F3" s="6"/>
      <c r="G3" s="6"/>
      <c r="H3" s="6"/>
      <c r="I3" s="6"/>
      <c r="J3" s="6"/>
      <c r="K3" s="6"/>
      <c r="L3" s="6"/>
      <c r="M3" s="6"/>
      <c r="N3" s="6"/>
      <c r="O3" s="6"/>
      <c r="P3" s="10"/>
      <c r="Q3" s="10"/>
      <c r="R3" s="10"/>
      <c r="S3" s="2"/>
      <c r="T3" s="2"/>
    </row>
    <row r="4" spans="1:20" x14ac:dyDescent="0.3">
      <c r="A4" s="20"/>
      <c r="B4" s="26"/>
      <c r="C4" s="18"/>
      <c r="D4" s="17"/>
      <c r="E4" s="43"/>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818</v>
      </c>
      <c r="C6" s="18" t="s">
        <v>12</v>
      </c>
      <c r="D6" s="17" t="s">
        <v>22</v>
      </c>
      <c r="E6" s="17" t="s">
        <v>1062</v>
      </c>
      <c r="F6" s="5"/>
      <c r="P6" s="10"/>
      <c r="Q6" s="8" t="s">
        <v>314</v>
      </c>
      <c r="R6" s="12">
        <f t="shared" ref="R6:R37" si="0">IF(AND($Q6&lt;&gt;"",$C6=""),0,1)</f>
        <v>1</v>
      </c>
      <c r="S6">
        <f t="shared" ref="S6:S37" si="1">IF(AND($Q6&lt;&gt;"",OR($C6="",$C6="Not Applicable")),0,1)</f>
        <v>1</v>
      </c>
    </row>
    <row r="7" spans="1:20" x14ac:dyDescent="0.3">
      <c r="A7" s="23" t="s">
        <v>828</v>
      </c>
      <c r="B7" s="28" t="s">
        <v>827</v>
      </c>
      <c r="C7" s="18" t="s">
        <v>15</v>
      </c>
      <c r="D7" s="17" t="s">
        <v>822</v>
      </c>
      <c r="E7" s="17" t="s">
        <v>822</v>
      </c>
      <c r="F7" s="5"/>
      <c r="P7" s="10"/>
      <c r="Q7" s="10" t="s">
        <v>316</v>
      </c>
      <c r="R7" s="12">
        <f t="shared" si="0"/>
        <v>1</v>
      </c>
      <c r="S7">
        <f t="shared" si="1"/>
        <v>0</v>
      </c>
    </row>
    <row r="8" spans="1:20" x14ac:dyDescent="0.3">
      <c r="A8" s="23" t="s">
        <v>816</v>
      </c>
      <c r="B8" s="28" t="s">
        <v>815</v>
      </c>
      <c r="C8" s="18" t="s">
        <v>15</v>
      </c>
      <c r="D8" s="17" t="s">
        <v>822</v>
      </c>
      <c r="E8" s="17" t="s">
        <v>822</v>
      </c>
      <c r="F8" s="5"/>
      <c r="P8" s="10"/>
      <c r="Q8" s="10" t="s">
        <v>331</v>
      </c>
      <c r="R8" s="12">
        <f t="shared" si="0"/>
        <v>1</v>
      </c>
      <c r="S8">
        <f t="shared" si="1"/>
        <v>0</v>
      </c>
    </row>
    <row r="9" spans="1:20" x14ac:dyDescent="0.3">
      <c r="A9" s="23" t="s">
        <v>814</v>
      </c>
      <c r="B9" s="28" t="s">
        <v>813</v>
      </c>
      <c r="C9" s="18" t="s">
        <v>12</v>
      </c>
      <c r="D9" s="17" t="s">
        <v>18</v>
      </c>
      <c r="E9" s="17" t="s">
        <v>1060</v>
      </c>
      <c r="F9" s="5"/>
      <c r="P9" s="10"/>
      <c r="Q9" s="10" t="s">
        <v>349</v>
      </c>
      <c r="R9" s="12">
        <f t="shared" si="0"/>
        <v>1</v>
      </c>
      <c r="S9">
        <f t="shared" si="1"/>
        <v>1</v>
      </c>
    </row>
    <row r="10" spans="1:20" x14ac:dyDescent="0.3">
      <c r="A10" s="23" t="s">
        <v>820</v>
      </c>
      <c r="B10" s="28" t="s">
        <v>815</v>
      </c>
      <c r="C10" s="18" t="s">
        <v>15</v>
      </c>
      <c r="D10" s="17" t="s">
        <v>822</v>
      </c>
      <c r="E10" s="17" t="s">
        <v>822</v>
      </c>
      <c r="F10" s="5"/>
      <c r="P10" s="10"/>
      <c r="Q10" s="10" t="s">
        <v>350</v>
      </c>
      <c r="R10" s="12">
        <f t="shared" si="0"/>
        <v>1</v>
      </c>
      <c r="S10">
        <f t="shared" si="1"/>
        <v>0</v>
      </c>
    </row>
    <row r="11" spans="1:20" ht="57.6" x14ac:dyDescent="0.3">
      <c r="A11" s="23" t="s">
        <v>812</v>
      </c>
      <c r="B11" s="28" t="s">
        <v>830</v>
      </c>
      <c r="C11" s="18" t="s">
        <v>12</v>
      </c>
      <c r="D11" s="17" t="s">
        <v>56</v>
      </c>
      <c r="E11" s="17" t="s">
        <v>1062</v>
      </c>
      <c r="F11" s="5"/>
      <c r="P11" s="10"/>
      <c r="Q11" s="10" t="s">
        <v>357</v>
      </c>
      <c r="R11" s="12">
        <f t="shared" si="0"/>
        <v>1</v>
      </c>
      <c r="S11">
        <f t="shared" si="1"/>
        <v>1</v>
      </c>
    </row>
    <row r="12" spans="1:20" x14ac:dyDescent="0.3">
      <c r="A12" s="23" t="s">
        <v>829</v>
      </c>
      <c r="B12" s="28" t="s">
        <v>810</v>
      </c>
      <c r="C12" s="18" t="s">
        <v>12</v>
      </c>
      <c r="D12" s="17" t="s">
        <v>18</v>
      </c>
      <c r="E12" s="17" t="s">
        <v>1063</v>
      </c>
      <c r="F12" s="5"/>
      <c r="P12" s="10"/>
      <c r="Q12" s="10" t="s">
        <v>358</v>
      </c>
      <c r="R12" s="12">
        <f t="shared" si="0"/>
        <v>1</v>
      </c>
      <c r="S12">
        <f t="shared" si="1"/>
        <v>1</v>
      </c>
    </row>
    <row r="13" spans="1:20" x14ac:dyDescent="0.3">
      <c r="A13" s="23" t="s">
        <v>831</v>
      </c>
      <c r="B13" s="28" t="s">
        <v>815</v>
      </c>
      <c r="C13" s="18" t="s">
        <v>15</v>
      </c>
      <c r="D13" s="17" t="s">
        <v>822</v>
      </c>
      <c r="E13" s="17" t="s">
        <v>822</v>
      </c>
      <c r="F13" s="5"/>
      <c r="P13" s="10"/>
      <c r="Q13" s="10" t="s">
        <v>362</v>
      </c>
      <c r="R13" s="12">
        <f t="shared" si="0"/>
        <v>1</v>
      </c>
      <c r="S13">
        <f t="shared" si="1"/>
        <v>0</v>
      </c>
    </row>
    <row r="14" spans="1:20" x14ac:dyDescent="0.3">
      <c r="A14" s="23" t="s">
        <v>832</v>
      </c>
      <c r="B14" s="28" t="s">
        <v>815</v>
      </c>
      <c r="C14" s="18" t="s">
        <v>15</v>
      </c>
      <c r="D14" s="17" t="s">
        <v>822</v>
      </c>
      <c r="E14" s="17" t="s">
        <v>822</v>
      </c>
      <c r="F14" s="5"/>
      <c r="P14" s="10"/>
      <c r="Q14" s="10" t="s">
        <v>363</v>
      </c>
      <c r="R14" s="12">
        <f t="shared" si="0"/>
        <v>1</v>
      </c>
      <c r="S14">
        <f t="shared" si="1"/>
        <v>0</v>
      </c>
    </row>
    <row r="15" spans="1:20" ht="28.8" x14ac:dyDescent="0.3">
      <c r="A15" s="23" t="s">
        <v>833</v>
      </c>
      <c r="B15" s="28" t="s">
        <v>815</v>
      </c>
      <c r="C15" s="18" t="s">
        <v>15</v>
      </c>
      <c r="D15" s="17" t="s">
        <v>822</v>
      </c>
      <c r="E15" s="17" t="s">
        <v>822</v>
      </c>
      <c r="F15" s="5"/>
      <c r="P15" s="10"/>
      <c r="Q15" s="10" t="s">
        <v>364</v>
      </c>
      <c r="R15" s="12">
        <f t="shared" si="0"/>
        <v>1</v>
      </c>
      <c r="S15">
        <f t="shared" si="1"/>
        <v>0</v>
      </c>
    </row>
    <row r="16" spans="1:20" x14ac:dyDescent="0.3">
      <c r="A16" s="23" t="s">
        <v>834</v>
      </c>
      <c r="B16" s="28" t="s">
        <v>815</v>
      </c>
      <c r="C16" s="18" t="s">
        <v>15</v>
      </c>
      <c r="D16" s="17" t="s">
        <v>822</v>
      </c>
      <c r="E16" s="17" t="s">
        <v>822</v>
      </c>
      <c r="F16" s="5"/>
      <c r="P16" s="10"/>
      <c r="Q16" s="10" t="s">
        <v>365</v>
      </c>
      <c r="R16" s="12">
        <f t="shared" si="0"/>
        <v>1</v>
      </c>
      <c r="S16">
        <f t="shared" si="1"/>
        <v>0</v>
      </c>
    </row>
    <row r="17" spans="1:19" x14ac:dyDescent="0.3">
      <c r="A17" s="23" t="s">
        <v>835</v>
      </c>
      <c r="B17" s="28" t="s">
        <v>815</v>
      </c>
      <c r="C17" s="18" t="s">
        <v>15</v>
      </c>
      <c r="D17" s="17" t="s">
        <v>822</v>
      </c>
      <c r="E17" s="17" t="s">
        <v>822</v>
      </c>
      <c r="F17" s="5"/>
      <c r="P17" s="10"/>
      <c r="Q17" s="10" t="s">
        <v>366</v>
      </c>
      <c r="R17" s="12">
        <f t="shared" si="0"/>
        <v>1</v>
      </c>
      <c r="S17">
        <f t="shared" si="1"/>
        <v>0</v>
      </c>
    </row>
    <row r="18" spans="1:19" x14ac:dyDescent="0.3">
      <c r="A18" s="23" t="s">
        <v>836</v>
      </c>
      <c r="B18" s="28" t="s">
        <v>815</v>
      </c>
      <c r="C18" s="18" t="s">
        <v>15</v>
      </c>
      <c r="D18" s="17" t="s">
        <v>822</v>
      </c>
      <c r="E18" s="17" t="s">
        <v>822</v>
      </c>
      <c r="F18" s="5"/>
      <c r="P18" s="10"/>
      <c r="Q18" s="10" t="s">
        <v>369</v>
      </c>
      <c r="R18" s="12">
        <f t="shared" si="0"/>
        <v>1</v>
      </c>
      <c r="S18">
        <f t="shared" si="1"/>
        <v>0</v>
      </c>
    </row>
    <row r="19" spans="1:19" ht="28.8" x14ac:dyDescent="0.3">
      <c r="A19" s="23" t="s">
        <v>837</v>
      </c>
      <c r="B19" s="28" t="s">
        <v>815</v>
      </c>
      <c r="C19" s="18" t="s">
        <v>15</v>
      </c>
      <c r="D19" s="17" t="s">
        <v>822</v>
      </c>
      <c r="E19" s="17" t="s">
        <v>822</v>
      </c>
      <c r="F19" s="5"/>
      <c r="P19" s="10"/>
      <c r="Q19" s="10" t="s">
        <v>370</v>
      </c>
      <c r="R19" s="12">
        <f t="shared" si="0"/>
        <v>1</v>
      </c>
      <c r="S19">
        <f t="shared" si="1"/>
        <v>0</v>
      </c>
    </row>
    <row r="20" spans="1:19" x14ac:dyDescent="0.3">
      <c r="A20" s="23" t="s">
        <v>838</v>
      </c>
      <c r="B20" s="28" t="s">
        <v>815</v>
      </c>
      <c r="C20" s="18" t="s">
        <v>15</v>
      </c>
      <c r="D20" s="17" t="s">
        <v>822</v>
      </c>
      <c r="E20" s="17" t="s">
        <v>822</v>
      </c>
      <c r="F20" s="5"/>
      <c r="P20" s="10"/>
      <c r="Q20" s="10" t="s">
        <v>371</v>
      </c>
      <c r="R20" s="12">
        <f t="shared" si="0"/>
        <v>1</v>
      </c>
      <c r="S20">
        <f t="shared" si="1"/>
        <v>0</v>
      </c>
    </row>
    <row r="21" spans="1:19" ht="43.2" x14ac:dyDescent="0.3">
      <c r="A21" s="40" t="s">
        <v>839</v>
      </c>
      <c r="B21" s="41" t="s">
        <v>840</v>
      </c>
      <c r="C21" s="42" t="s">
        <v>12</v>
      </c>
      <c r="D21" s="43" t="s">
        <v>103</v>
      </c>
      <c r="E21" s="43" t="s">
        <v>1163</v>
      </c>
      <c r="F21" s="5"/>
      <c r="P21" s="10"/>
      <c r="Q21" s="10" t="s">
        <v>372</v>
      </c>
      <c r="R21" s="12">
        <f t="shared" si="0"/>
        <v>1</v>
      </c>
      <c r="S21">
        <f t="shared" si="1"/>
        <v>1</v>
      </c>
    </row>
    <row r="22" spans="1:19" x14ac:dyDescent="0.3">
      <c r="A22" s="23" t="s">
        <v>841</v>
      </c>
      <c r="B22" s="28" t="s">
        <v>815</v>
      </c>
      <c r="C22" s="18" t="s">
        <v>15</v>
      </c>
      <c r="D22" s="17" t="s">
        <v>822</v>
      </c>
      <c r="E22" s="17" t="s">
        <v>822</v>
      </c>
      <c r="F22" s="5"/>
      <c r="P22" s="10"/>
      <c r="Q22" s="10" t="s">
        <v>373</v>
      </c>
      <c r="R22" s="12">
        <f t="shared" si="0"/>
        <v>1</v>
      </c>
      <c r="S22">
        <f t="shared" si="1"/>
        <v>0</v>
      </c>
    </row>
    <row r="23" spans="1:19" x14ac:dyDescent="0.3">
      <c r="A23" s="23" t="s">
        <v>842</v>
      </c>
      <c r="B23" s="28" t="s">
        <v>815</v>
      </c>
      <c r="C23" s="18" t="s">
        <v>15</v>
      </c>
      <c r="D23" s="17" t="s">
        <v>822</v>
      </c>
      <c r="E23" s="17" t="s">
        <v>822</v>
      </c>
      <c r="F23" s="5"/>
      <c r="P23" s="10"/>
      <c r="Q23" s="10" t="s">
        <v>374</v>
      </c>
      <c r="R23" s="12">
        <f t="shared" si="0"/>
        <v>1</v>
      </c>
      <c r="S23">
        <f t="shared" si="1"/>
        <v>0</v>
      </c>
    </row>
    <row r="24" spans="1:19" x14ac:dyDescent="0.3">
      <c r="A24" s="23" t="s">
        <v>843</v>
      </c>
      <c r="B24" s="28" t="s">
        <v>815</v>
      </c>
      <c r="C24" s="18" t="s">
        <v>15</v>
      </c>
      <c r="D24" s="17" t="s">
        <v>822</v>
      </c>
      <c r="E24" s="17" t="s">
        <v>822</v>
      </c>
      <c r="F24" s="5"/>
      <c r="P24" s="10"/>
      <c r="Q24" s="10" t="s">
        <v>376</v>
      </c>
      <c r="R24" s="12">
        <f t="shared" si="0"/>
        <v>1</v>
      </c>
      <c r="S24">
        <f t="shared" si="1"/>
        <v>0</v>
      </c>
    </row>
    <row r="25" spans="1:19" x14ac:dyDescent="0.3">
      <c r="A25" s="23" t="s">
        <v>844</v>
      </c>
      <c r="B25" s="28" t="s">
        <v>815</v>
      </c>
      <c r="C25" s="18" t="s">
        <v>15</v>
      </c>
      <c r="D25" s="17" t="s">
        <v>822</v>
      </c>
      <c r="E25" s="17" t="s">
        <v>822</v>
      </c>
      <c r="F25" s="5"/>
      <c r="P25" s="10"/>
      <c r="Q25" s="10" t="s">
        <v>377</v>
      </c>
      <c r="R25" s="12">
        <f t="shared" si="0"/>
        <v>1</v>
      </c>
      <c r="S25">
        <f t="shared" si="1"/>
        <v>0</v>
      </c>
    </row>
    <row r="26" spans="1:19" ht="28.8" x14ac:dyDescent="0.3">
      <c r="A26" s="23" t="s">
        <v>845</v>
      </c>
      <c r="B26" s="28" t="s">
        <v>815</v>
      </c>
      <c r="C26" s="18" t="s">
        <v>15</v>
      </c>
      <c r="D26" s="17" t="s">
        <v>822</v>
      </c>
      <c r="E26" s="17" t="s">
        <v>822</v>
      </c>
      <c r="F26" s="5"/>
      <c r="P26" s="10"/>
      <c r="Q26" s="10" t="s">
        <v>378</v>
      </c>
      <c r="R26" s="12">
        <f t="shared" si="0"/>
        <v>1</v>
      </c>
      <c r="S26">
        <f t="shared" si="1"/>
        <v>0</v>
      </c>
    </row>
    <row r="27" spans="1:19" x14ac:dyDescent="0.3">
      <c r="A27" s="23" t="s">
        <v>846</v>
      </c>
      <c r="B27" s="28" t="s">
        <v>847</v>
      </c>
      <c r="C27" s="18" t="s">
        <v>12</v>
      </c>
      <c r="D27" s="17" t="s">
        <v>119</v>
      </c>
      <c r="E27" s="17" t="s">
        <v>1065</v>
      </c>
      <c r="F27" s="5"/>
      <c r="P27" s="10"/>
      <c r="Q27" s="10" t="s">
        <v>301</v>
      </c>
      <c r="R27" s="12">
        <f t="shared" si="0"/>
        <v>1</v>
      </c>
      <c r="S27">
        <f t="shared" si="1"/>
        <v>1</v>
      </c>
    </row>
    <row r="28" spans="1:19" x14ac:dyDescent="0.3">
      <c r="A28" s="23" t="s">
        <v>848</v>
      </c>
      <c r="B28" s="28" t="s">
        <v>822</v>
      </c>
      <c r="C28" s="18" t="s">
        <v>15</v>
      </c>
      <c r="D28" s="17" t="s">
        <v>822</v>
      </c>
      <c r="E28" s="17" t="s">
        <v>822</v>
      </c>
      <c r="F28" s="5"/>
      <c r="P28" s="10"/>
      <c r="Q28" s="10" t="s">
        <v>379</v>
      </c>
      <c r="R28" s="12">
        <f t="shared" si="0"/>
        <v>1</v>
      </c>
      <c r="S28">
        <f t="shared" si="1"/>
        <v>0</v>
      </c>
    </row>
    <row r="29" spans="1:19" x14ac:dyDescent="0.3">
      <c r="A29" s="23" t="s">
        <v>849</v>
      </c>
      <c r="B29" s="28" t="s">
        <v>815</v>
      </c>
      <c r="C29" s="18" t="s">
        <v>15</v>
      </c>
      <c r="D29" s="17" t="s">
        <v>822</v>
      </c>
      <c r="E29" s="17" t="s">
        <v>822</v>
      </c>
      <c r="F29" s="5"/>
      <c r="P29" s="10"/>
      <c r="Q29" s="10" t="s">
        <v>385</v>
      </c>
      <c r="R29" s="12">
        <f t="shared" si="0"/>
        <v>1</v>
      </c>
      <c r="S29">
        <f t="shared" si="1"/>
        <v>0</v>
      </c>
    </row>
    <row r="30" spans="1:19" x14ac:dyDescent="0.3">
      <c r="A30" s="23" t="s">
        <v>850</v>
      </c>
      <c r="B30" s="28" t="s">
        <v>851</v>
      </c>
      <c r="C30" s="18" t="s">
        <v>15</v>
      </c>
      <c r="D30" s="17" t="s">
        <v>822</v>
      </c>
      <c r="E30" s="17" t="s">
        <v>822</v>
      </c>
      <c r="F30" s="5"/>
      <c r="P30" s="10"/>
      <c r="Q30" s="10" t="s">
        <v>248</v>
      </c>
      <c r="R30" s="12">
        <f t="shared" si="0"/>
        <v>1</v>
      </c>
      <c r="S30">
        <f t="shared" si="1"/>
        <v>0</v>
      </c>
    </row>
    <row r="31" spans="1:19" x14ac:dyDescent="0.3">
      <c r="A31" s="23" t="s">
        <v>852</v>
      </c>
      <c r="B31" s="28" t="s">
        <v>847</v>
      </c>
      <c r="C31" s="18" t="s">
        <v>12</v>
      </c>
      <c r="D31" s="17" t="s">
        <v>61</v>
      </c>
      <c r="E31" s="43" t="s">
        <v>1166</v>
      </c>
      <c r="F31" s="5"/>
      <c r="P31" s="10"/>
      <c r="Q31" s="10" t="s">
        <v>413</v>
      </c>
      <c r="R31" s="12">
        <f t="shared" si="0"/>
        <v>1</v>
      </c>
      <c r="S31">
        <f t="shared" si="1"/>
        <v>1</v>
      </c>
    </row>
    <row r="32" spans="1:19" x14ac:dyDescent="0.3">
      <c r="A32" s="40" t="s">
        <v>853</v>
      </c>
      <c r="B32" s="28" t="s">
        <v>854</v>
      </c>
      <c r="C32" s="18" t="s">
        <v>12</v>
      </c>
      <c r="D32" s="17" t="s">
        <v>51</v>
      </c>
      <c r="E32" s="17" t="s">
        <v>1069</v>
      </c>
      <c r="F32" s="5"/>
      <c r="P32" s="10"/>
      <c r="Q32" s="10" t="s">
        <v>414</v>
      </c>
      <c r="R32" s="12">
        <f t="shared" si="0"/>
        <v>1</v>
      </c>
      <c r="S32">
        <f t="shared" si="1"/>
        <v>1</v>
      </c>
    </row>
    <row r="33" spans="1:20" ht="28.8" x14ac:dyDescent="0.3">
      <c r="A33" s="40" t="s">
        <v>855</v>
      </c>
      <c r="B33" s="28" t="s">
        <v>847</v>
      </c>
      <c r="C33" s="42" t="s">
        <v>12</v>
      </c>
      <c r="D33" s="17" t="s">
        <v>61</v>
      </c>
      <c r="E33" s="43" t="s">
        <v>1167</v>
      </c>
      <c r="F33" s="5"/>
      <c r="P33" s="10"/>
      <c r="Q33" s="10" t="s">
        <v>415</v>
      </c>
      <c r="R33" s="12">
        <f t="shared" si="0"/>
        <v>1</v>
      </c>
      <c r="S33">
        <f t="shared" si="1"/>
        <v>1</v>
      </c>
    </row>
    <row r="34" spans="1:20" x14ac:dyDescent="0.3">
      <c r="A34" s="23" t="s">
        <v>856</v>
      </c>
      <c r="B34" s="28" t="s">
        <v>857</v>
      </c>
      <c r="C34" s="18" t="s">
        <v>12</v>
      </c>
      <c r="D34" s="43" t="s">
        <v>61</v>
      </c>
      <c r="E34" s="43" t="s">
        <v>1169</v>
      </c>
      <c r="F34" s="5"/>
      <c r="P34" s="10"/>
      <c r="Q34" s="10" t="s">
        <v>416</v>
      </c>
      <c r="R34" s="12">
        <f t="shared" si="0"/>
        <v>1</v>
      </c>
      <c r="S34">
        <f t="shared" si="1"/>
        <v>1</v>
      </c>
    </row>
    <row r="35" spans="1:20" ht="28.8" x14ac:dyDescent="0.3">
      <c r="A35" s="23" t="s">
        <v>858</v>
      </c>
      <c r="B35" s="28" t="s">
        <v>822</v>
      </c>
      <c r="C35" s="18" t="s">
        <v>15</v>
      </c>
      <c r="D35" s="17" t="s">
        <v>822</v>
      </c>
      <c r="E35" s="18" t="s">
        <v>822</v>
      </c>
      <c r="F35" s="4"/>
      <c r="G35" s="4"/>
      <c r="H35" s="4"/>
      <c r="I35" s="4"/>
      <c r="J35" s="4"/>
      <c r="K35" s="4"/>
      <c r="L35" s="4"/>
      <c r="M35" s="4"/>
      <c r="N35" s="4"/>
      <c r="O35" s="4"/>
      <c r="P35" s="10"/>
      <c r="Q35" s="10" t="s">
        <v>417</v>
      </c>
      <c r="R35" s="12">
        <f t="shared" si="0"/>
        <v>1</v>
      </c>
      <c r="S35" s="4">
        <f t="shared" si="1"/>
        <v>0</v>
      </c>
      <c r="T35" s="4"/>
    </row>
    <row r="36" spans="1:20" ht="28.8" x14ac:dyDescent="0.3">
      <c r="A36" s="23" t="s">
        <v>859</v>
      </c>
      <c r="B36" s="28" t="s">
        <v>822</v>
      </c>
      <c r="C36" s="18" t="s">
        <v>15</v>
      </c>
      <c r="D36" s="17" t="s">
        <v>822</v>
      </c>
      <c r="E36" s="18" t="s">
        <v>822</v>
      </c>
      <c r="F36" s="4"/>
      <c r="G36" s="4"/>
      <c r="H36" s="4"/>
      <c r="I36" s="4"/>
      <c r="J36" s="4"/>
      <c r="K36" s="4"/>
      <c r="L36" s="4"/>
      <c r="M36" s="4"/>
      <c r="N36" s="4"/>
      <c r="O36" s="4"/>
      <c r="P36" s="10"/>
      <c r="Q36" s="10" t="s">
        <v>418</v>
      </c>
      <c r="R36" s="12">
        <f t="shared" si="0"/>
        <v>1</v>
      </c>
      <c r="S36" s="4">
        <f t="shared" si="1"/>
        <v>0</v>
      </c>
      <c r="T36" s="4"/>
    </row>
    <row r="37" spans="1:20" x14ac:dyDescent="0.3">
      <c r="A37" s="23" t="s">
        <v>860</v>
      </c>
      <c r="B37" s="28" t="s">
        <v>847</v>
      </c>
      <c r="C37" s="18" t="s">
        <v>12</v>
      </c>
      <c r="D37" s="17" t="s">
        <v>61</v>
      </c>
      <c r="E37" s="18" t="s">
        <v>1168</v>
      </c>
      <c r="F37" s="4"/>
      <c r="G37" s="4"/>
      <c r="H37" s="4"/>
      <c r="I37" s="4"/>
      <c r="J37" s="4"/>
      <c r="K37" s="4"/>
      <c r="L37" s="4"/>
      <c r="M37" s="4"/>
      <c r="N37" s="4"/>
      <c r="O37" s="4"/>
      <c r="P37" s="10"/>
      <c r="Q37" s="10" t="s">
        <v>419</v>
      </c>
      <c r="R37" s="12">
        <f t="shared" si="0"/>
        <v>1</v>
      </c>
      <c r="S37" s="4">
        <f t="shared" si="1"/>
        <v>1</v>
      </c>
      <c r="T37" s="4"/>
    </row>
    <row r="38" spans="1:20" x14ac:dyDescent="0.3">
      <c r="A38" s="23" t="s">
        <v>861</v>
      </c>
      <c r="B38" s="28" t="s">
        <v>847</v>
      </c>
      <c r="C38" s="18" t="s">
        <v>12</v>
      </c>
      <c r="D38" s="17" t="s">
        <v>61</v>
      </c>
      <c r="E38" s="42" t="s">
        <v>1165</v>
      </c>
      <c r="F38" s="4"/>
      <c r="G38" s="4"/>
      <c r="H38" s="4"/>
      <c r="I38" s="4"/>
      <c r="J38" s="4"/>
      <c r="K38" s="4"/>
      <c r="L38" s="4"/>
      <c r="M38" s="4"/>
      <c r="N38" s="4"/>
      <c r="O38" s="4"/>
      <c r="P38" s="10"/>
      <c r="Q38" s="10" t="s">
        <v>437</v>
      </c>
      <c r="R38" s="12">
        <f t="shared" ref="R38:R69" si="2">IF(AND($Q38&lt;&gt;"",$C38=""),0,1)</f>
        <v>1</v>
      </c>
      <c r="S38" s="4">
        <f t="shared" ref="S38:S69" si="3">IF(AND($Q38&lt;&gt;"",OR($C38="",$C38="Not Applicable")),0,1)</f>
        <v>1</v>
      </c>
      <c r="T38" s="4"/>
    </row>
    <row r="39" spans="1:20" x14ac:dyDescent="0.3">
      <c r="A39" s="23" t="s">
        <v>862</v>
      </c>
      <c r="B39" s="28" t="s">
        <v>857</v>
      </c>
      <c r="C39" s="42" t="s">
        <v>12</v>
      </c>
      <c r="D39" s="43" t="s">
        <v>61</v>
      </c>
      <c r="E39" s="43" t="s">
        <v>1169</v>
      </c>
      <c r="F39" s="4"/>
      <c r="G39" s="4"/>
      <c r="H39" s="4"/>
      <c r="I39" s="4"/>
      <c r="J39" s="4"/>
      <c r="K39" s="4"/>
      <c r="L39" s="4"/>
      <c r="M39" s="4"/>
      <c r="N39" s="4"/>
      <c r="O39" s="4"/>
      <c r="P39" s="10"/>
      <c r="Q39" s="10" t="s">
        <v>438</v>
      </c>
      <c r="R39" s="12">
        <f t="shared" si="2"/>
        <v>1</v>
      </c>
      <c r="S39" s="4">
        <f t="shared" si="3"/>
        <v>1</v>
      </c>
      <c r="T39" s="4"/>
    </row>
    <row r="40" spans="1:20" x14ac:dyDescent="0.3">
      <c r="A40" s="23" t="s">
        <v>863</v>
      </c>
      <c r="B40" s="28" t="s">
        <v>847</v>
      </c>
      <c r="C40" s="18" t="s">
        <v>12</v>
      </c>
      <c r="D40" s="17" t="s">
        <v>61</v>
      </c>
      <c r="E40" s="17" t="s">
        <v>1066</v>
      </c>
      <c r="F40" s="4"/>
      <c r="G40" s="4"/>
      <c r="H40" s="4"/>
      <c r="I40" s="4"/>
      <c r="J40" s="4"/>
      <c r="K40" s="4"/>
      <c r="L40" s="4"/>
      <c r="M40" s="4"/>
      <c r="N40" s="4"/>
      <c r="O40" s="4"/>
      <c r="P40" s="10"/>
      <c r="Q40" s="10" t="s">
        <v>439</v>
      </c>
      <c r="R40" s="12">
        <f t="shared" si="2"/>
        <v>1</v>
      </c>
      <c r="S40" s="4">
        <f t="shared" si="3"/>
        <v>1</v>
      </c>
      <c r="T40" s="4"/>
    </row>
    <row r="41" spans="1:20" x14ac:dyDescent="0.3">
      <c r="A41" s="23" t="s">
        <v>864</v>
      </c>
      <c r="B41" s="28" t="s">
        <v>822</v>
      </c>
      <c r="C41" s="18" t="s">
        <v>15</v>
      </c>
      <c r="D41" s="17" t="s">
        <v>822</v>
      </c>
      <c r="E41" s="18" t="s">
        <v>822</v>
      </c>
      <c r="F41" s="4"/>
      <c r="G41" s="4"/>
      <c r="H41" s="4"/>
      <c r="I41" s="4"/>
      <c r="J41" s="4"/>
      <c r="K41" s="4"/>
      <c r="L41" s="4"/>
      <c r="M41" s="4"/>
      <c r="N41" s="4"/>
      <c r="O41" s="4"/>
      <c r="P41" s="10"/>
      <c r="Q41" s="10" t="s">
        <v>441</v>
      </c>
      <c r="R41" s="12">
        <f t="shared" si="2"/>
        <v>1</v>
      </c>
      <c r="S41" s="4">
        <f t="shared" si="3"/>
        <v>0</v>
      </c>
      <c r="T41" s="4"/>
    </row>
    <row r="42" spans="1:20" x14ac:dyDescent="0.3">
      <c r="A42" s="23" t="s">
        <v>865</v>
      </c>
      <c r="B42" s="28" t="s">
        <v>822</v>
      </c>
      <c r="C42" s="18" t="s">
        <v>15</v>
      </c>
      <c r="D42" s="17" t="s">
        <v>822</v>
      </c>
      <c r="E42" s="18" t="s">
        <v>822</v>
      </c>
      <c r="F42" s="4"/>
      <c r="G42" s="4"/>
      <c r="H42" s="4"/>
      <c r="I42" s="4"/>
      <c r="J42" s="4"/>
      <c r="K42" s="4"/>
      <c r="L42" s="4"/>
      <c r="M42" s="4"/>
      <c r="N42" s="4"/>
      <c r="O42" s="4"/>
      <c r="P42" s="10"/>
      <c r="Q42" s="10" t="s">
        <v>442</v>
      </c>
      <c r="R42" s="12">
        <f t="shared" si="2"/>
        <v>1</v>
      </c>
      <c r="S42" s="4">
        <f t="shared" si="3"/>
        <v>0</v>
      </c>
      <c r="T42" s="4"/>
    </row>
    <row r="43" spans="1:20" x14ac:dyDescent="0.3">
      <c r="A43" s="23" t="s">
        <v>866</v>
      </c>
      <c r="B43" s="28" t="s">
        <v>815</v>
      </c>
      <c r="C43" s="18" t="s">
        <v>15</v>
      </c>
      <c r="D43" s="17" t="s">
        <v>822</v>
      </c>
      <c r="E43" s="18" t="s">
        <v>822</v>
      </c>
      <c r="F43" s="4"/>
      <c r="G43" s="4"/>
      <c r="H43" s="4"/>
      <c r="I43" s="4"/>
      <c r="J43" s="4"/>
      <c r="K43" s="4"/>
      <c r="L43" s="4"/>
      <c r="M43" s="4"/>
      <c r="N43" s="4"/>
      <c r="O43" s="4"/>
      <c r="P43" s="10"/>
      <c r="Q43" s="10" t="s">
        <v>445</v>
      </c>
      <c r="R43" s="12">
        <f t="shared" si="2"/>
        <v>1</v>
      </c>
      <c r="S43" s="4">
        <f t="shared" si="3"/>
        <v>0</v>
      </c>
      <c r="T43" s="4"/>
    </row>
    <row r="44" spans="1:20" x14ac:dyDescent="0.3">
      <c r="A44" s="23" t="s">
        <v>867</v>
      </c>
      <c r="B44" s="28" t="s">
        <v>840</v>
      </c>
      <c r="C44" s="18" t="s">
        <v>12</v>
      </c>
      <c r="D44" s="17" t="s">
        <v>61</v>
      </c>
      <c r="E44" s="18" t="s">
        <v>1067</v>
      </c>
      <c r="F44" s="4"/>
      <c r="G44" s="4"/>
      <c r="H44" s="4"/>
      <c r="I44" s="4"/>
      <c r="J44" s="4"/>
      <c r="K44" s="4"/>
      <c r="L44" s="4"/>
      <c r="M44" s="4"/>
      <c r="N44" s="4"/>
      <c r="O44" s="4"/>
      <c r="P44" s="10"/>
      <c r="Q44" s="10" t="s">
        <v>456</v>
      </c>
      <c r="R44" s="12">
        <f t="shared" si="2"/>
        <v>1</v>
      </c>
      <c r="S44" s="4">
        <f t="shared" si="3"/>
        <v>1</v>
      </c>
      <c r="T44" s="4"/>
    </row>
    <row r="45" spans="1:20" x14ac:dyDescent="0.3">
      <c r="A45" s="23" t="s">
        <v>868</v>
      </c>
      <c r="B45" s="28" t="s">
        <v>869</v>
      </c>
      <c r="C45" s="18" t="s">
        <v>12</v>
      </c>
      <c r="D45" s="17" t="s">
        <v>145</v>
      </c>
      <c r="E45" s="18" t="s">
        <v>1062</v>
      </c>
      <c r="F45" s="4"/>
      <c r="G45" s="4"/>
      <c r="H45" s="4"/>
      <c r="I45" s="4"/>
      <c r="J45" s="4"/>
      <c r="K45" s="4"/>
      <c r="L45" s="4"/>
      <c r="M45" s="4"/>
      <c r="N45" s="4"/>
      <c r="O45" s="4"/>
      <c r="P45" s="10"/>
      <c r="Q45" s="10" t="s">
        <v>458</v>
      </c>
      <c r="R45" s="12">
        <f t="shared" si="2"/>
        <v>1</v>
      </c>
      <c r="S45" s="4">
        <f t="shared" si="3"/>
        <v>1</v>
      </c>
      <c r="T45" s="4"/>
    </row>
    <row r="46" spans="1:20" ht="43.2" x14ac:dyDescent="0.3">
      <c r="A46" s="23" t="s">
        <v>870</v>
      </c>
      <c r="B46" s="28" t="s">
        <v>871</v>
      </c>
      <c r="C46" s="18" t="s">
        <v>12</v>
      </c>
      <c r="D46" s="17" t="s">
        <v>145</v>
      </c>
      <c r="E46" s="17" t="s">
        <v>1061</v>
      </c>
      <c r="F46" s="4"/>
      <c r="G46" s="4"/>
      <c r="H46" s="4"/>
      <c r="I46" s="4"/>
      <c r="J46" s="4"/>
      <c r="K46" s="4"/>
      <c r="L46" s="4"/>
      <c r="M46" s="4"/>
      <c r="N46" s="4"/>
      <c r="O46" s="4"/>
      <c r="P46" s="10"/>
      <c r="Q46" s="10" t="s">
        <v>459</v>
      </c>
      <c r="R46" s="12">
        <f t="shared" si="2"/>
        <v>1</v>
      </c>
      <c r="S46" s="4">
        <f t="shared" si="3"/>
        <v>1</v>
      </c>
      <c r="T46" s="4"/>
    </row>
    <row r="47" spans="1:20" ht="43.2" x14ac:dyDescent="0.3">
      <c r="A47" s="23" t="s">
        <v>872</v>
      </c>
      <c r="B47" s="41" t="s">
        <v>873</v>
      </c>
      <c r="C47" s="18" t="s">
        <v>12</v>
      </c>
      <c r="D47" s="43" t="s">
        <v>43</v>
      </c>
      <c r="E47" s="43" t="s">
        <v>1164</v>
      </c>
      <c r="F47" s="4"/>
      <c r="G47" s="4"/>
      <c r="H47" s="4"/>
      <c r="I47" s="4"/>
      <c r="J47" s="4"/>
      <c r="K47" s="4"/>
      <c r="L47" s="4"/>
      <c r="M47" s="4"/>
      <c r="N47" s="4"/>
      <c r="O47" s="4"/>
      <c r="P47" s="10"/>
      <c r="Q47" s="10" t="s">
        <v>462</v>
      </c>
      <c r="R47" s="12">
        <f t="shared" si="2"/>
        <v>1</v>
      </c>
      <c r="S47" s="4">
        <f t="shared" si="3"/>
        <v>1</v>
      </c>
      <c r="T47" s="4"/>
    </row>
    <row r="48" spans="1:20" ht="28.8" x14ac:dyDescent="0.3">
      <c r="A48" s="23" t="s">
        <v>874</v>
      </c>
      <c r="B48" s="28" t="s">
        <v>840</v>
      </c>
      <c r="C48" s="18" t="s">
        <v>12</v>
      </c>
      <c r="D48" s="17" t="s">
        <v>148</v>
      </c>
      <c r="E48" s="18" t="s">
        <v>1068</v>
      </c>
      <c r="F48" s="4"/>
      <c r="G48" s="4"/>
      <c r="H48" s="4"/>
      <c r="I48" s="4"/>
      <c r="J48" s="4"/>
      <c r="K48" s="4"/>
      <c r="L48" s="4"/>
      <c r="M48" s="4"/>
      <c r="N48" s="4"/>
      <c r="O48" s="4"/>
      <c r="P48" s="10"/>
      <c r="Q48" s="10" t="s">
        <v>463</v>
      </c>
      <c r="R48" s="12">
        <f t="shared" si="2"/>
        <v>1</v>
      </c>
      <c r="S48" s="4">
        <f t="shared" si="3"/>
        <v>1</v>
      </c>
      <c r="T48" s="4"/>
    </row>
    <row r="49" spans="1:20" ht="28.8" x14ac:dyDescent="0.3">
      <c r="A49" s="23" t="s">
        <v>875</v>
      </c>
      <c r="B49" s="28" t="s">
        <v>876</v>
      </c>
      <c r="C49" s="18" t="s">
        <v>12</v>
      </c>
      <c r="D49" s="17" t="s">
        <v>148</v>
      </c>
      <c r="E49" s="18" t="s">
        <v>1068</v>
      </c>
      <c r="F49" s="4"/>
      <c r="G49" s="4"/>
      <c r="H49" s="4"/>
      <c r="I49" s="4"/>
      <c r="J49" s="4"/>
      <c r="K49" s="4"/>
      <c r="L49" s="4"/>
      <c r="M49" s="4"/>
      <c r="N49" s="4"/>
      <c r="O49" s="4"/>
      <c r="P49" s="10"/>
      <c r="Q49" s="10" t="s">
        <v>464</v>
      </c>
      <c r="R49" s="12">
        <f t="shared" si="2"/>
        <v>1</v>
      </c>
      <c r="S49" s="4">
        <f t="shared" si="3"/>
        <v>1</v>
      </c>
      <c r="T49" s="4"/>
    </row>
    <row r="50" spans="1:20" x14ac:dyDescent="0.3">
      <c r="A50" s="23" t="s">
        <v>877</v>
      </c>
      <c r="B50" s="28" t="s">
        <v>822</v>
      </c>
      <c r="C50" s="18" t="s">
        <v>15</v>
      </c>
      <c r="D50" s="17" t="s">
        <v>822</v>
      </c>
      <c r="E50" s="18" t="s">
        <v>822</v>
      </c>
      <c r="F50" s="4"/>
      <c r="G50" s="4"/>
      <c r="H50" s="4"/>
      <c r="I50" s="4"/>
      <c r="J50" s="4"/>
      <c r="K50" s="4"/>
      <c r="L50" s="4"/>
      <c r="M50" s="4"/>
      <c r="N50" s="4"/>
      <c r="O50" s="4"/>
      <c r="P50" s="10"/>
      <c r="Q50" s="10" t="s">
        <v>465</v>
      </c>
      <c r="R50" s="12">
        <f t="shared" si="2"/>
        <v>1</v>
      </c>
      <c r="S50" s="4">
        <f t="shared" si="3"/>
        <v>0</v>
      </c>
      <c r="T50" s="4"/>
    </row>
    <row r="51" spans="1:20" x14ac:dyDescent="0.3">
      <c r="A51" s="20" t="s">
        <v>878</v>
      </c>
      <c r="B51" s="28" t="s">
        <v>822</v>
      </c>
      <c r="C51" s="18" t="s">
        <v>15</v>
      </c>
      <c r="D51" s="17" t="s">
        <v>822</v>
      </c>
      <c r="E51" s="17" t="s">
        <v>822</v>
      </c>
      <c r="P51" s="10"/>
      <c r="Q51" s="10" t="s">
        <v>466</v>
      </c>
      <c r="R51" s="12">
        <f t="shared" si="2"/>
        <v>1</v>
      </c>
      <c r="S51">
        <f t="shared" si="3"/>
        <v>0</v>
      </c>
    </row>
    <row r="52" spans="1:20" x14ac:dyDescent="0.3">
      <c r="A52" s="20" t="s">
        <v>879</v>
      </c>
      <c r="B52" s="28" t="s">
        <v>822</v>
      </c>
      <c r="C52" s="18" t="s">
        <v>15</v>
      </c>
      <c r="D52" s="17" t="s">
        <v>822</v>
      </c>
      <c r="E52" s="17" t="s">
        <v>822</v>
      </c>
      <c r="P52" s="10"/>
      <c r="Q52" s="10" t="s">
        <v>467</v>
      </c>
      <c r="R52" s="12">
        <f t="shared" si="2"/>
        <v>1</v>
      </c>
      <c r="S52">
        <f t="shared" si="3"/>
        <v>0</v>
      </c>
    </row>
    <row r="53" spans="1:20" x14ac:dyDescent="0.3">
      <c r="A53" s="20" t="s">
        <v>880</v>
      </c>
      <c r="B53" s="28" t="s">
        <v>822</v>
      </c>
      <c r="C53" s="18" t="s">
        <v>15</v>
      </c>
      <c r="D53" s="17" t="s">
        <v>822</v>
      </c>
      <c r="E53" s="17" t="s">
        <v>822</v>
      </c>
      <c r="P53" s="10"/>
      <c r="Q53" s="10" t="s">
        <v>468</v>
      </c>
      <c r="R53" s="12">
        <f t="shared" si="2"/>
        <v>1</v>
      </c>
      <c r="S53">
        <f t="shared" si="3"/>
        <v>0</v>
      </c>
    </row>
    <row r="54" spans="1:20" x14ac:dyDescent="0.3">
      <c r="A54" s="20" t="s">
        <v>881</v>
      </c>
      <c r="B54" s="28" t="s">
        <v>822</v>
      </c>
      <c r="C54" s="18" t="s">
        <v>15</v>
      </c>
      <c r="D54" s="17" t="s">
        <v>822</v>
      </c>
      <c r="E54" s="17" t="s">
        <v>822</v>
      </c>
      <c r="P54" s="10"/>
      <c r="Q54" s="10" t="s">
        <v>469</v>
      </c>
      <c r="R54" s="12">
        <f t="shared" si="2"/>
        <v>1</v>
      </c>
      <c r="S54">
        <f t="shared" si="3"/>
        <v>0</v>
      </c>
    </row>
    <row r="55" spans="1:20" x14ac:dyDescent="0.3">
      <c r="A55" s="20" t="s">
        <v>882</v>
      </c>
      <c r="B55" s="28" t="s">
        <v>822</v>
      </c>
      <c r="C55" s="18" t="s">
        <v>15</v>
      </c>
      <c r="D55" s="17" t="s">
        <v>822</v>
      </c>
      <c r="E55" s="17" t="s">
        <v>822</v>
      </c>
      <c r="P55" s="10"/>
      <c r="Q55" s="10" t="s">
        <v>470</v>
      </c>
      <c r="R55" s="12">
        <f t="shared" si="2"/>
        <v>1</v>
      </c>
      <c r="S55">
        <f t="shared" si="3"/>
        <v>0</v>
      </c>
    </row>
    <row r="56" spans="1:20" x14ac:dyDescent="0.3">
      <c r="A56" s="20" t="s">
        <v>883</v>
      </c>
      <c r="B56" s="28" t="s">
        <v>822</v>
      </c>
      <c r="C56" s="18" t="s">
        <v>15</v>
      </c>
      <c r="D56" s="17" t="s">
        <v>822</v>
      </c>
      <c r="E56" s="17" t="s">
        <v>822</v>
      </c>
      <c r="P56" s="10"/>
      <c r="Q56" s="10" t="s">
        <v>471</v>
      </c>
      <c r="R56" s="12">
        <f t="shared" si="2"/>
        <v>1</v>
      </c>
      <c r="S56">
        <f t="shared" si="3"/>
        <v>0</v>
      </c>
    </row>
    <row r="57" spans="1:20" x14ac:dyDescent="0.3">
      <c r="A57" s="20" t="s">
        <v>884</v>
      </c>
      <c r="B57" s="28" t="s">
        <v>822</v>
      </c>
      <c r="C57" s="18" t="s">
        <v>15</v>
      </c>
      <c r="D57" s="17" t="s">
        <v>822</v>
      </c>
      <c r="E57" s="17" t="s">
        <v>822</v>
      </c>
      <c r="P57" s="10"/>
      <c r="Q57" s="10" t="s">
        <v>472</v>
      </c>
      <c r="R57" s="12">
        <f t="shared" si="2"/>
        <v>1</v>
      </c>
      <c r="S57">
        <f t="shared" si="3"/>
        <v>0</v>
      </c>
    </row>
    <row r="58" spans="1:20" x14ac:dyDescent="0.3">
      <c r="A58" s="20" t="s">
        <v>885</v>
      </c>
      <c r="B58" s="28" t="s">
        <v>822</v>
      </c>
      <c r="C58" s="18" t="s">
        <v>15</v>
      </c>
      <c r="D58" s="17" t="s">
        <v>822</v>
      </c>
      <c r="E58" s="17" t="s">
        <v>822</v>
      </c>
      <c r="P58" s="10"/>
      <c r="Q58" s="10" t="s">
        <v>473</v>
      </c>
      <c r="R58" s="12">
        <f t="shared" si="2"/>
        <v>1</v>
      </c>
      <c r="S58">
        <f t="shared" si="3"/>
        <v>0</v>
      </c>
    </row>
    <row r="59" spans="1:20" x14ac:dyDescent="0.3">
      <c r="A59" s="20" t="s">
        <v>886</v>
      </c>
      <c r="B59" s="28" t="s">
        <v>822</v>
      </c>
      <c r="C59" s="18" t="s">
        <v>15</v>
      </c>
      <c r="D59" s="17" t="s">
        <v>822</v>
      </c>
      <c r="E59" s="17" t="s">
        <v>822</v>
      </c>
      <c r="P59" s="10"/>
      <c r="Q59" s="10" t="s">
        <v>474</v>
      </c>
      <c r="R59" s="12">
        <f t="shared" si="2"/>
        <v>1</v>
      </c>
      <c r="S59">
        <f t="shared" si="3"/>
        <v>0</v>
      </c>
    </row>
    <row r="60" spans="1:20" x14ac:dyDescent="0.3">
      <c r="A60" s="20" t="s">
        <v>887</v>
      </c>
      <c r="B60" s="28" t="s">
        <v>840</v>
      </c>
      <c r="C60" s="18" t="s">
        <v>12</v>
      </c>
      <c r="D60" s="17" t="s">
        <v>154</v>
      </c>
      <c r="E60" s="17" t="s">
        <v>1061</v>
      </c>
      <c r="P60" s="10"/>
      <c r="Q60" s="10" t="s">
        <v>475</v>
      </c>
      <c r="R60" s="12">
        <f t="shared" si="2"/>
        <v>1</v>
      </c>
      <c r="S60">
        <f t="shared" si="3"/>
        <v>1</v>
      </c>
    </row>
    <row r="61" spans="1:20" ht="57.6" x14ac:dyDescent="0.3">
      <c r="A61" s="20" t="s">
        <v>888</v>
      </c>
      <c r="B61" s="28" t="s">
        <v>889</v>
      </c>
      <c r="C61" s="18" t="s">
        <v>15</v>
      </c>
      <c r="D61" s="17" t="s">
        <v>822</v>
      </c>
      <c r="E61" s="17" t="s">
        <v>822</v>
      </c>
      <c r="P61" s="10"/>
      <c r="Q61" s="10" t="s">
        <v>488</v>
      </c>
      <c r="R61" s="12">
        <f t="shared" si="2"/>
        <v>1</v>
      </c>
      <c r="S61">
        <f t="shared" si="3"/>
        <v>0</v>
      </c>
    </row>
    <row r="62" spans="1:20" ht="28.8" x14ac:dyDescent="0.3">
      <c r="A62" s="20" t="s">
        <v>890</v>
      </c>
      <c r="B62" s="28" t="s">
        <v>815</v>
      </c>
      <c r="C62" s="18" t="s">
        <v>15</v>
      </c>
      <c r="D62" s="17" t="s">
        <v>822</v>
      </c>
      <c r="E62" s="17" t="s">
        <v>822</v>
      </c>
      <c r="P62" s="10"/>
      <c r="Q62" s="10" t="s">
        <v>490</v>
      </c>
      <c r="R62" s="12">
        <f t="shared" si="2"/>
        <v>1</v>
      </c>
      <c r="S62">
        <f t="shared" si="3"/>
        <v>0</v>
      </c>
    </row>
    <row r="63" spans="1:20" ht="28.8" x14ac:dyDescent="0.3">
      <c r="A63" s="20" t="s">
        <v>891</v>
      </c>
      <c r="B63" s="28" t="s">
        <v>822</v>
      </c>
      <c r="C63" s="18" t="s">
        <v>15</v>
      </c>
      <c r="D63" s="17" t="s">
        <v>822</v>
      </c>
      <c r="E63" s="17" t="s">
        <v>822</v>
      </c>
      <c r="P63" s="10"/>
      <c r="Q63" s="10" t="s">
        <v>494</v>
      </c>
      <c r="R63" s="12">
        <f t="shared" si="2"/>
        <v>1</v>
      </c>
      <c r="S63">
        <f t="shared" si="3"/>
        <v>0</v>
      </c>
    </row>
    <row r="64" spans="1:20" x14ac:dyDescent="0.3">
      <c r="A64" s="20" t="s">
        <v>892</v>
      </c>
      <c r="B64" s="28" t="s">
        <v>822</v>
      </c>
      <c r="C64" s="18" t="s">
        <v>15</v>
      </c>
      <c r="D64" s="17" t="s">
        <v>822</v>
      </c>
      <c r="E64" s="17" t="s">
        <v>822</v>
      </c>
      <c r="P64" s="10"/>
      <c r="Q64" s="10" t="s">
        <v>256</v>
      </c>
      <c r="R64" s="12">
        <f t="shared" si="2"/>
        <v>1</v>
      </c>
      <c r="S64">
        <f t="shared" si="3"/>
        <v>0</v>
      </c>
    </row>
    <row r="65" spans="1:19" x14ac:dyDescent="0.3">
      <c r="A65" s="20" t="s">
        <v>893</v>
      </c>
      <c r="B65" s="28" t="s">
        <v>815</v>
      </c>
      <c r="C65" s="18" t="s">
        <v>15</v>
      </c>
      <c r="D65" s="17" t="s">
        <v>822</v>
      </c>
      <c r="E65" s="17" t="s">
        <v>822</v>
      </c>
      <c r="P65" s="10"/>
      <c r="Q65" s="10" t="s">
        <v>263</v>
      </c>
      <c r="R65" s="12">
        <f t="shared" si="2"/>
        <v>1</v>
      </c>
      <c r="S65">
        <f t="shared" si="3"/>
        <v>0</v>
      </c>
    </row>
    <row r="66" spans="1:19" x14ac:dyDescent="0.3">
      <c r="A66" s="20" t="s">
        <v>894</v>
      </c>
      <c r="B66" s="28" t="s">
        <v>822</v>
      </c>
      <c r="C66" s="18" t="s">
        <v>15</v>
      </c>
      <c r="D66" s="17" t="s">
        <v>822</v>
      </c>
      <c r="E66" s="17" t="s">
        <v>822</v>
      </c>
      <c r="P66" s="10"/>
      <c r="Q66" s="10" t="s">
        <v>534</v>
      </c>
      <c r="R66" s="12">
        <f t="shared" si="2"/>
        <v>1</v>
      </c>
      <c r="S66">
        <f t="shared" si="3"/>
        <v>0</v>
      </c>
    </row>
    <row r="67" spans="1:19" ht="28.8" x14ac:dyDescent="0.3">
      <c r="A67" s="20" t="s">
        <v>895</v>
      </c>
      <c r="B67" s="28" t="s">
        <v>822</v>
      </c>
      <c r="C67" s="18" t="s">
        <v>15</v>
      </c>
      <c r="D67" s="17" t="s">
        <v>822</v>
      </c>
      <c r="E67" s="17" t="s">
        <v>822</v>
      </c>
      <c r="P67" s="10"/>
      <c r="Q67" s="10" t="s">
        <v>535</v>
      </c>
      <c r="R67" s="12">
        <f t="shared" si="2"/>
        <v>1</v>
      </c>
      <c r="S67">
        <f t="shared" si="3"/>
        <v>0</v>
      </c>
    </row>
    <row r="68" spans="1:19" x14ac:dyDescent="0.3">
      <c r="A68" s="20" t="s">
        <v>896</v>
      </c>
      <c r="B68" s="28" t="s">
        <v>822</v>
      </c>
      <c r="C68" s="18" t="s">
        <v>15</v>
      </c>
      <c r="D68" s="17" t="s">
        <v>822</v>
      </c>
      <c r="E68" s="17" t="s">
        <v>822</v>
      </c>
      <c r="P68" s="10"/>
      <c r="Q68" s="10" t="s">
        <v>536</v>
      </c>
      <c r="R68" s="12">
        <f t="shared" si="2"/>
        <v>1</v>
      </c>
      <c r="S68">
        <f t="shared" si="3"/>
        <v>0</v>
      </c>
    </row>
    <row r="69" spans="1:19" ht="28.8" x14ac:dyDescent="0.3">
      <c r="A69" s="20" t="s">
        <v>897</v>
      </c>
      <c r="B69" s="28" t="s">
        <v>822</v>
      </c>
      <c r="C69" s="18" t="s">
        <v>15</v>
      </c>
      <c r="D69" s="17" t="s">
        <v>822</v>
      </c>
      <c r="E69" s="17" t="s">
        <v>822</v>
      </c>
      <c r="P69" s="10"/>
      <c r="Q69" s="10" t="s">
        <v>537</v>
      </c>
      <c r="R69" s="12">
        <f t="shared" si="2"/>
        <v>1</v>
      </c>
      <c r="S69">
        <f t="shared" si="3"/>
        <v>0</v>
      </c>
    </row>
    <row r="70" spans="1:19" x14ac:dyDescent="0.3">
      <c r="A70" s="20" t="s">
        <v>898</v>
      </c>
      <c r="B70" s="28" t="s">
        <v>822</v>
      </c>
      <c r="C70" s="18" t="s">
        <v>15</v>
      </c>
      <c r="D70" s="17" t="s">
        <v>822</v>
      </c>
      <c r="E70" s="17" t="s">
        <v>822</v>
      </c>
      <c r="P70" s="10"/>
      <c r="Q70" s="10" t="s">
        <v>538</v>
      </c>
      <c r="R70" s="12">
        <f t="shared" ref="R70:R104" si="4">IF(AND($Q70&lt;&gt;"",$C70=""),0,1)</f>
        <v>1</v>
      </c>
      <c r="S70">
        <f t="shared" ref="S70:S104" si="5">IF(AND($Q70&lt;&gt;"",OR($C70="",$C70="Not Applicable")),0,1)</f>
        <v>0</v>
      </c>
    </row>
    <row r="71" spans="1:19" x14ac:dyDescent="0.3">
      <c r="A71" s="20" t="s">
        <v>899</v>
      </c>
      <c r="B71" s="28" t="s">
        <v>822</v>
      </c>
      <c r="C71" s="18" t="s">
        <v>15</v>
      </c>
      <c r="D71" s="17" t="s">
        <v>822</v>
      </c>
      <c r="E71" s="17" t="s">
        <v>822</v>
      </c>
      <c r="P71" s="10"/>
      <c r="Q71" s="10" t="s">
        <v>539</v>
      </c>
      <c r="R71" s="12">
        <f t="shared" si="4"/>
        <v>1</v>
      </c>
      <c r="S71">
        <f t="shared" si="5"/>
        <v>0</v>
      </c>
    </row>
    <row r="72" spans="1:19" x14ac:dyDescent="0.3">
      <c r="A72" s="20" t="s">
        <v>900</v>
      </c>
      <c r="B72" s="28" t="s">
        <v>822</v>
      </c>
      <c r="C72" s="18" t="s">
        <v>15</v>
      </c>
      <c r="D72" s="17" t="s">
        <v>822</v>
      </c>
      <c r="E72" s="17" t="s">
        <v>822</v>
      </c>
      <c r="P72" s="10"/>
      <c r="Q72" s="10" t="s">
        <v>540</v>
      </c>
      <c r="R72" s="12">
        <f t="shared" si="4"/>
        <v>1</v>
      </c>
      <c r="S72">
        <f t="shared" si="5"/>
        <v>0</v>
      </c>
    </row>
    <row r="73" spans="1:19" x14ac:dyDescent="0.3">
      <c r="A73" s="20" t="s">
        <v>901</v>
      </c>
      <c r="B73" s="28" t="s">
        <v>822</v>
      </c>
      <c r="C73" s="18" t="s">
        <v>15</v>
      </c>
      <c r="D73" s="17" t="s">
        <v>822</v>
      </c>
      <c r="E73" s="17" t="s">
        <v>822</v>
      </c>
      <c r="P73" s="10"/>
      <c r="Q73" s="10" t="s">
        <v>541</v>
      </c>
      <c r="R73" s="12">
        <f t="shared" si="4"/>
        <v>1</v>
      </c>
      <c r="S73">
        <f t="shared" si="5"/>
        <v>0</v>
      </c>
    </row>
    <row r="74" spans="1:19" x14ac:dyDescent="0.3">
      <c r="A74" s="20" t="s">
        <v>902</v>
      </c>
      <c r="B74" s="28" t="s">
        <v>822</v>
      </c>
      <c r="C74" s="18" t="s">
        <v>15</v>
      </c>
      <c r="D74" s="17" t="s">
        <v>822</v>
      </c>
      <c r="E74" s="17" t="s">
        <v>822</v>
      </c>
      <c r="P74" s="10"/>
      <c r="Q74" s="10" t="s">
        <v>542</v>
      </c>
      <c r="R74" s="12">
        <f t="shared" si="4"/>
        <v>1</v>
      </c>
      <c r="S74">
        <f t="shared" si="5"/>
        <v>0</v>
      </c>
    </row>
    <row r="75" spans="1:19" x14ac:dyDescent="0.3">
      <c r="A75" s="20" t="s">
        <v>903</v>
      </c>
      <c r="B75" s="28" t="s">
        <v>822</v>
      </c>
      <c r="C75" s="18" t="s">
        <v>15</v>
      </c>
      <c r="D75" s="17" t="s">
        <v>822</v>
      </c>
      <c r="E75" s="17" t="s">
        <v>822</v>
      </c>
      <c r="P75" s="10"/>
      <c r="Q75" s="10" t="s">
        <v>544</v>
      </c>
      <c r="R75" s="12">
        <f t="shared" si="4"/>
        <v>1</v>
      </c>
      <c r="S75">
        <f t="shared" si="5"/>
        <v>0</v>
      </c>
    </row>
    <row r="76" spans="1:19" x14ac:dyDescent="0.3">
      <c r="A76" s="49" t="s">
        <v>904</v>
      </c>
      <c r="B76" s="41" t="s">
        <v>905</v>
      </c>
      <c r="C76" s="42" t="s">
        <v>14</v>
      </c>
      <c r="D76" s="43"/>
      <c r="E76" s="39"/>
      <c r="P76" s="10"/>
      <c r="Q76" s="10" t="s">
        <v>545</v>
      </c>
      <c r="R76" s="12">
        <f t="shared" si="4"/>
        <v>1</v>
      </c>
      <c r="S76">
        <f t="shared" si="5"/>
        <v>1</v>
      </c>
    </row>
    <row r="77" spans="1:19" ht="28.8" x14ac:dyDescent="0.3">
      <c r="A77" s="20" t="s">
        <v>906</v>
      </c>
      <c r="B77" s="28" t="s">
        <v>822</v>
      </c>
      <c r="C77" s="18" t="s">
        <v>15</v>
      </c>
      <c r="D77" s="17" t="s">
        <v>822</v>
      </c>
      <c r="E77" s="17" t="s">
        <v>822</v>
      </c>
      <c r="P77" s="10"/>
      <c r="Q77" s="10" t="s">
        <v>546</v>
      </c>
      <c r="R77" s="12">
        <f t="shared" si="4"/>
        <v>1</v>
      </c>
      <c r="S77">
        <f t="shared" si="5"/>
        <v>0</v>
      </c>
    </row>
    <row r="78" spans="1:19" ht="28.8" x14ac:dyDescent="0.3">
      <c r="A78" s="20" t="s">
        <v>907</v>
      </c>
      <c r="B78" s="28" t="s">
        <v>822</v>
      </c>
      <c r="C78" s="18" t="s">
        <v>15</v>
      </c>
      <c r="D78" s="17" t="s">
        <v>822</v>
      </c>
      <c r="E78" s="17" t="s">
        <v>822</v>
      </c>
      <c r="P78" s="10"/>
      <c r="Q78" s="10" t="s">
        <v>547</v>
      </c>
      <c r="R78" s="12">
        <f t="shared" si="4"/>
        <v>1</v>
      </c>
      <c r="S78">
        <f t="shared" si="5"/>
        <v>0</v>
      </c>
    </row>
    <row r="79" spans="1:19" x14ac:dyDescent="0.3">
      <c r="A79" s="20" t="s">
        <v>908</v>
      </c>
      <c r="B79" s="28" t="s">
        <v>822</v>
      </c>
      <c r="C79" s="18" t="s">
        <v>15</v>
      </c>
      <c r="D79" s="17" t="s">
        <v>822</v>
      </c>
      <c r="E79" s="17" t="s">
        <v>822</v>
      </c>
      <c r="P79" s="10"/>
      <c r="Q79" s="10" t="s">
        <v>548</v>
      </c>
      <c r="R79" s="12">
        <f t="shared" si="4"/>
        <v>1</v>
      </c>
      <c r="S79">
        <f t="shared" si="5"/>
        <v>0</v>
      </c>
    </row>
    <row r="80" spans="1:19" x14ac:dyDescent="0.3">
      <c r="A80" s="20" t="s">
        <v>909</v>
      </c>
      <c r="B80" s="28" t="s">
        <v>822</v>
      </c>
      <c r="C80" s="18" t="s">
        <v>15</v>
      </c>
      <c r="D80" s="17" t="s">
        <v>822</v>
      </c>
      <c r="E80" s="17" t="s">
        <v>822</v>
      </c>
      <c r="P80" s="10"/>
      <c r="Q80" s="10" t="s">
        <v>549</v>
      </c>
      <c r="R80" s="12">
        <f t="shared" si="4"/>
        <v>1</v>
      </c>
      <c r="S80">
        <f t="shared" si="5"/>
        <v>0</v>
      </c>
    </row>
    <row r="81" spans="1:19" x14ac:dyDescent="0.3">
      <c r="A81" s="20" t="s">
        <v>910</v>
      </c>
      <c r="B81" s="28" t="s">
        <v>822</v>
      </c>
      <c r="C81" s="18" t="s">
        <v>15</v>
      </c>
      <c r="D81" s="17" t="s">
        <v>822</v>
      </c>
      <c r="E81" s="17" t="s">
        <v>822</v>
      </c>
      <c r="P81" s="10"/>
      <c r="Q81" s="10" t="s">
        <v>550</v>
      </c>
      <c r="R81" s="12">
        <f t="shared" si="4"/>
        <v>1</v>
      </c>
      <c r="S81">
        <f t="shared" si="5"/>
        <v>0</v>
      </c>
    </row>
    <row r="82" spans="1:19" x14ac:dyDescent="0.3">
      <c r="A82" s="20" t="s">
        <v>911</v>
      </c>
      <c r="B82" s="28" t="s">
        <v>822</v>
      </c>
      <c r="C82" s="18" t="s">
        <v>15</v>
      </c>
      <c r="D82" s="17" t="s">
        <v>822</v>
      </c>
      <c r="E82" s="17" t="s">
        <v>822</v>
      </c>
      <c r="P82" s="10"/>
      <c r="Q82" s="10" t="s">
        <v>551</v>
      </c>
      <c r="R82" s="12">
        <f t="shared" si="4"/>
        <v>1</v>
      </c>
      <c r="S82">
        <f t="shared" si="5"/>
        <v>0</v>
      </c>
    </row>
    <row r="83" spans="1:19" ht="28.8" x14ac:dyDescent="0.3">
      <c r="A83" s="20" t="s">
        <v>912</v>
      </c>
      <c r="B83" s="28" t="s">
        <v>815</v>
      </c>
      <c r="C83" s="18" t="s">
        <v>15</v>
      </c>
      <c r="D83" s="17" t="s">
        <v>822</v>
      </c>
      <c r="E83" s="17" t="s">
        <v>822</v>
      </c>
      <c r="P83" s="10"/>
      <c r="Q83" s="10" t="s">
        <v>552</v>
      </c>
      <c r="R83" s="12">
        <f t="shared" si="4"/>
        <v>1</v>
      </c>
      <c r="S83">
        <f t="shared" si="5"/>
        <v>0</v>
      </c>
    </row>
    <row r="84" spans="1:19" x14ac:dyDescent="0.3">
      <c r="A84" s="20" t="s">
        <v>913</v>
      </c>
      <c r="B84" s="37" t="s">
        <v>914</v>
      </c>
      <c r="C84" s="42" t="s">
        <v>14</v>
      </c>
      <c r="D84" s="17" t="s">
        <v>822</v>
      </c>
      <c r="E84" s="17" t="s">
        <v>822</v>
      </c>
      <c r="P84" s="10"/>
      <c r="Q84" s="10" t="s">
        <v>553</v>
      </c>
      <c r="R84" s="12">
        <f t="shared" si="4"/>
        <v>1</v>
      </c>
      <c r="S84">
        <f t="shared" si="5"/>
        <v>1</v>
      </c>
    </row>
    <row r="85" spans="1:19" x14ac:dyDescent="0.3">
      <c r="A85" s="20" t="s">
        <v>915</v>
      </c>
      <c r="B85" s="37" t="s">
        <v>914</v>
      </c>
      <c r="C85" s="42" t="s">
        <v>14</v>
      </c>
      <c r="D85" s="17" t="s">
        <v>822</v>
      </c>
      <c r="E85" s="17" t="s">
        <v>822</v>
      </c>
      <c r="P85" s="10"/>
      <c r="Q85" s="10" t="s">
        <v>554</v>
      </c>
      <c r="R85" s="12">
        <f t="shared" si="4"/>
        <v>1</v>
      </c>
      <c r="S85">
        <f t="shared" si="5"/>
        <v>1</v>
      </c>
    </row>
    <row r="86" spans="1:19" x14ac:dyDescent="0.3">
      <c r="A86" s="20" t="s">
        <v>916</v>
      </c>
      <c r="B86" s="37" t="s">
        <v>914</v>
      </c>
      <c r="C86" s="42" t="s">
        <v>14</v>
      </c>
      <c r="D86" s="17" t="s">
        <v>822</v>
      </c>
      <c r="E86" s="17" t="s">
        <v>822</v>
      </c>
      <c r="P86" s="10"/>
      <c r="Q86" s="10" t="s">
        <v>555</v>
      </c>
      <c r="R86" s="12">
        <f t="shared" si="4"/>
        <v>1</v>
      </c>
      <c r="S86">
        <f t="shared" si="5"/>
        <v>1</v>
      </c>
    </row>
    <row r="87" spans="1:19" x14ac:dyDescent="0.3">
      <c r="A87" s="20" t="s">
        <v>917</v>
      </c>
      <c r="B87" s="28" t="s">
        <v>918</v>
      </c>
      <c r="C87" s="42" t="s">
        <v>14</v>
      </c>
      <c r="D87" s="17" t="s">
        <v>822</v>
      </c>
      <c r="E87" s="17" t="s">
        <v>822</v>
      </c>
      <c r="P87" s="10"/>
      <c r="Q87" s="10" t="s">
        <v>556</v>
      </c>
      <c r="R87" s="12">
        <f t="shared" si="4"/>
        <v>1</v>
      </c>
      <c r="S87">
        <f t="shared" si="5"/>
        <v>1</v>
      </c>
    </row>
    <row r="88" spans="1:19" x14ac:dyDescent="0.3">
      <c r="A88" s="20" t="s">
        <v>919</v>
      </c>
      <c r="B88" s="28" t="s">
        <v>918</v>
      </c>
      <c r="C88" s="42" t="s">
        <v>14</v>
      </c>
      <c r="D88" s="17" t="s">
        <v>822</v>
      </c>
      <c r="E88" s="17" t="s">
        <v>822</v>
      </c>
      <c r="P88" s="10"/>
      <c r="Q88" s="10" t="s">
        <v>557</v>
      </c>
      <c r="R88" s="12">
        <f t="shared" si="4"/>
        <v>1</v>
      </c>
      <c r="S88">
        <f t="shared" si="5"/>
        <v>1</v>
      </c>
    </row>
    <row r="89" spans="1:19" x14ac:dyDescent="0.3">
      <c r="A89" s="20" t="s">
        <v>920</v>
      </c>
      <c r="B89" s="28" t="s">
        <v>918</v>
      </c>
      <c r="C89" s="42" t="s">
        <v>14</v>
      </c>
      <c r="D89" s="17" t="s">
        <v>822</v>
      </c>
      <c r="E89" s="17" t="s">
        <v>822</v>
      </c>
      <c r="P89" s="10"/>
      <c r="Q89" s="10" t="s">
        <v>558</v>
      </c>
      <c r="R89" s="12">
        <f t="shared" si="4"/>
        <v>1</v>
      </c>
      <c r="S89">
        <f t="shared" si="5"/>
        <v>1</v>
      </c>
    </row>
    <row r="90" spans="1:19" x14ac:dyDescent="0.3">
      <c r="A90" s="20" t="s">
        <v>921</v>
      </c>
      <c r="B90" s="28" t="s">
        <v>918</v>
      </c>
      <c r="C90" s="42" t="s">
        <v>14</v>
      </c>
      <c r="D90" s="17" t="s">
        <v>822</v>
      </c>
      <c r="E90" s="17" t="s">
        <v>822</v>
      </c>
      <c r="P90" s="10"/>
      <c r="Q90" s="10" t="s">
        <v>559</v>
      </c>
      <c r="R90" s="12">
        <f t="shared" si="4"/>
        <v>1</v>
      </c>
      <c r="S90">
        <f t="shared" si="5"/>
        <v>1</v>
      </c>
    </row>
    <row r="91" spans="1:19" ht="28.8" x14ac:dyDescent="0.3">
      <c r="A91" s="20" t="s">
        <v>922</v>
      </c>
      <c r="B91" s="28" t="s">
        <v>923</v>
      </c>
      <c r="C91" s="18" t="s">
        <v>12</v>
      </c>
      <c r="D91" s="17" t="s">
        <v>191</v>
      </c>
      <c r="E91" s="17" t="s">
        <v>1062</v>
      </c>
      <c r="P91" s="10"/>
      <c r="Q91" s="10" t="s">
        <v>560</v>
      </c>
      <c r="R91" s="12">
        <f t="shared" si="4"/>
        <v>1</v>
      </c>
      <c r="S91">
        <f t="shared" si="5"/>
        <v>1</v>
      </c>
    </row>
    <row r="92" spans="1:19" x14ac:dyDescent="0.3">
      <c r="A92" s="20" t="s">
        <v>924</v>
      </c>
      <c r="B92" s="28" t="s">
        <v>925</v>
      </c>
      <c r="C92" s="18" t="s">
        <v>12</v>
      </c>
      <c r="D92" s="17" t="s">
        <v>191</v>
      </c>
      <c r="E92" s="17" t="s">
        <v>1062</v>
      </c>
      <c r="P92" s="10"/>
      <c r="Q92" s="10" t="s">
        <v>561</v>
      </c>
      <c r="R92" s="12">
        <f t="shared" si="4"/>
        <v>1</v>
      </c>
      <c r="S92">
        <f t="shared" si="5"/>
        <v>1</v>
      </c>
    </row>
    <row r="93" spans="1:19" ht="28.8" x14ac:dyDescent="0.3">
      <c r="A93" s="20" t="s">
        <v>926</v>
      </c>
      <c r="B93" s="28" t="s">
        <v>927</v>
      </c>
      <c r="C93" s="18" t="s">
        <v>15</v>
      </c>
      <c r="D93" s="17" t="s">
        <v>822</v>
      </c>
      <c r="E93" s="17" t="s">
        <v>822</v>
      </c>
      <c r="P93" s="10"/>
      <c r="Q93" s="10" t="s">
        <v>562</v>
      </c>
      <c r="R93" s="12">
        <f t="shared" si="4"/>
        <v>1</v>
      </c>
      <c r="S93">
        <f t="shared" si="5"/>
        <v>0</v>
      </c>
    </row>
    <row r="94" spans="1:19" x14ac:dyDescent="0.3">
      <c r="A94" s="20" t="s">
        <v>928</v>
      </c>
      <c r="B94" s="28" t="s">
        <v>822</v>
      </c>
      <c r="C94" s="18" t="s">
        <v>15</v>
      </c>
      <c r="D94" s="17" t="s">
        <v>822</v>
      </c>
      <c r="E94" s="17" t="s">
        <v>822</v>
      </c>
      <c r="P94" s="10"/>
      <c r="Q94" s="10" t="s">
        <v>563</v>
      </c>
      <c r="R94" s="12">
        <f t="shared" si="4"/>
        <v>1</v>
      </c>
      <c r="S94">
        <f t="shared" si="5"/>
        <v>0</v>
      </c>
    </row>
    <row r="95" spans="1:19" ht="28.8" x14ac:dyDescent="0.3">
      <c r="A95" s="20" t="s">
        <v>929</v>
      </c>
      <c r="B95" s="28" t="s">
        <v>927</v>
      </c>
      <c r="C95" s="18" t="s">
        <v>15</v>
      </c>
      <c r="D95" s="17" t="s">
        <v>822</v>
      </c>
      <c r="E95" s="17" t="s">
        <v>822</v>
      </c>
      <c r="P95" s="10"/>
      <c r="Q95" s="10" t="s">
        <v>564</v>
      </c>
      <c r="R95" s="12">
        <f t="shared" si="4"/>
        <v>1</v>
      </c>
      <c r="S95">
        <f t="shared" si="5"/>
        <v>0</v>
      </c>
    </row>
    <row r="96" spans="1:19" x14ac:dyDescent="0.3">
      <c r="A96" s="20" t="s">
        <v>930</v>
      </c>
      <c r="B96" s="28" t="s">
        <v>822</v>
      </c>
      <c r="C96" s="18" t="s">
        <v>15</v>
      </c>
      <c r="D96" s="17" t="s">
        <v>822</v>
      </c>
      <c r="E96" s="17" t="s">
        <v>822</v>
      </c>
      <c r="P96" s="10"/>
      <c r="Q96" s="10" t="s">
        <v>565</v>
      </c>
      <c r="R96" s="12">
        <f t="shared" si="4"/>
        <v>1</v>
      </c>
      <c r="S96">
        <f t="shared" si="5"/>
        <v>0</v>
      </c>
    </row>
    <row r="97" spans="1:19" ht="28.8" x14ac:dyDescent="0.3">
      <c r="A97" s="20" t="s">
        <v>931</v>
      </c>
      <c r="B97" s="28" t="s">
        <v>822</v>
      </c>
      <c r="C97" s="18" t="s">
        <v>15</v>
      </c>
      <c r="D97" s="17" t="s">
        <v>822</v>
      </c>
      <c r="E97" s="17" t="s">
        <v>822</v>
      </c>
      <c r="P97" s="10"/>
      <c r="Q97" s="10" t="s">
        <v>566</v>
      </c>
      <c r="R97" s="12">
        <f t="shared" si="4"/>
        <v>1</v>
      </c>
      <c r="S97">
        <f t="shared" si="5"/>
        <v>0</v>
      </c>
    </row>
    <row r="98" spans="1:19" ht="28.8" x14ac:dyDescent="0.3">
      <c r="A98" s="20" t="s">
        <v>932</v>
      </c>
      <c r="B98" s="28" t="s">
        <v>933</v>
      </c>
      <c r="C98" s="18" t="s">
        <v>12</v>
      </c>
      <c r="D98" s="17" t="s">
        <v>201</v>
      </c>
      <c r="E98" s="17" t="s">
        <v>1062</v>
      </c>
      <c r="P98" s="10"/>
      <c r="Q98" s="10" t="s">
        <v>567</v>
      </c>
      <c r="R98" s="12">
        <f t="shared" si="4"/>
        <v>1</v>
      </c>
      <c r="S98">
        <f t="shared" si="5"/>
        <v>1</v>
      </c>
    </row>
    <row r="99" spans="1:19" ht="28.8" x14ac:dyDescent="0.3">
      <c r="A99" s="20" t="s">
        <v>934</v>
      </c>
      <c r="B99" s="28" t="s">
        <v>822</v>
      </c>
      <c r="C99" s="18" t="s">
        <v>15</v>
      </c>
      <c r="D99" s="17" t="s">
        <v>822</v>
      </c>
      <c r="E99" s="17" t="s">
        <v>822</v>
      </c>
      <c r="P99" s="10"/>
      <c r="Q99" s="10" t="s">
        <v>568</v>
      </c>
      <c r="R99" s="12">
        <f t="shared" si="4"/>
        <v>1</v>
      </c>
      <c r="S99">
        <f t="shared" si="5"/>
        <v>0</v>
      </c>
    </row>
    <row r="100" spans="1:19" ht="28.8" x14ac:dyDescent="0.3">
      <c r="A100" s="20" t="s">
        <v>935</v>
      </c>
      <c r="B100" s="28" t="s">
        <v>876</v>
      </c>
      <c r="C100" s="18" t="s">
        <v>12</v>
      </c>
      <c r="D100" s="17" t="s">
        <v>202</v>
      </c>
      <c r="E100" s="17" t="s">
        <v>1064</v>
      </c>
      <c r="P100" s="10"/>
      <c r="Q100" s="10" t="s">
        <v>569</v>
      </c>
      <c r="R100" s="12">
        <f t="shared" si="4"/>
        <v>1</v>
      </c>
      <c r="S100">
        <f t="shared" si="5"/>
        <v>1</v>
      </c>
    </row>
    <row r="101" spans="1:19" ht="28.8" x14ac:dyDescent="0.3">
      <c r="A101" s="20" t="s">
        <v>936</v>
      </c>
      <c r="B101" s="28" t="s">
        <v>925</v>
      </c>
      <c r="C101" s="18" t="s">
        <v>12</v>
      </c>
      <c r="D101" s="17" t="s">
        <v>205</v>
      </c>
      <c r="E101" s="17" t="s">
        <v>1062</v>
      </c>
      <c r="P101" s="10"/>
      <c r="Q101" s="10" t="s">
        <v>570</v>
      </c>
      <c r="R101" s="12">
        <f t="shared" si="4"/>
        <v>1</v>
      </c>
      <c r="S101">
        <f t="shared" si="5"/>
        <v>1</v>
      </c>
    </row>
    <row r="102" spans="1:19" ht="43.2" x14ac:dyDescent="0.3">
      <c r="A102" s="20" t="s">
        <v>937</v>
      </c>
      <c r="B102" s="28" t="s">
        <v>869</v>
      </c>
      <c r="C102" s="18" t="s">
        <v>12</v>
      </c>
      <c r="D102" s="17" t="s">
        <v>132</v>
      </c>
      <c r="E102" s="17" t="s">
        <v>1061</v>
      </c>
      <c r="P102" s="10"/>
      <c r="Q102" s="10" t="s">
        <v>571</v>
      </c>
      <c r="R102" s="12">
        <f t="shared" si="4"/>
        <v>1</v>
      </c>
      <c r="S102">
        <f t="shared" si="5"/>
        <v>1</v>
      </c>
    </row>
    <row r="103" spans="1:19" ht="43.2" x14ac:dyDescent="0.3">
      <c r="A103" s="20" t="s">
        <v>938</v>
      </c>
      <c r="B103" s="28" t="s">
        <v>876</v>
      </c>
      <c r="C103" s="18" t="s">
        <v>12</v>
      </c>
      <c r="D103" s="17" t="s">
        <v>194</v>
      </c>
      <c r="E103" s="17" t="s">
        <v>1064</v>
      </c>
      <c r="P103" s="10"/>
      <c r="Q103" s="10" t="s">
        <v>573</v>
      </c>
      <c r="R103" s="12">
        <f t="shared" si="4"/>
        <v>1</v>
      </c>
      <c r="S103">
        <f t="shared" si="5"/>
        <v>1</v>
      </c>
    </row>
    <row r="104" spans="1:19" x14ac:dyDescent="0.3">
      <c r="A104" s="20" t="s">
        <v>939</v>
      </c>
      <c r="B104" s="28" t="s">
        <v>822</v>
      </c>
      <c r="C104" s="18" t="s">
        <v>15</v>
      </c>
      <c r="D104" s="17" t="s">
        <v>822</v>
      </c>
      <c r="E104" s="17" t="s">
        <v>822</v>
      </c>
      <c r="P104" s="10"/>
      <c r="Q104" s="10" t="s">
        <v>577</v>
      </c>
      <c r="R104" s="12">
        <f t="shared" si="4"/>
        <v>1</v>
      </c>
      <c r="S104">
        <f t="shared" si="5"/>
        <v>0</v>
      </c>
    </row>
    <row r="105" spans="1:19" x14ac:dyDescent="0.3">
      <c r="A105" s="20"/>
      <c r="B105" s="28"/>
      <c r="C105" s="18"/>
      <c r="D105" s="17"/>
      <c r="E105" s="17"/>
      <c r="P105" s="10"/>
      <c r="Q105" s="10"/>
      <c r="R105" s="12"/>
    </row>
    <row r="106" spans="1:19" x14ac:dyDescent="0.3">
      <c r="A106" s="20"/>
      <c r="B106" s="28"/>
      <c r="C106" s="18"/>
      <c r="D106" s="17"/>
      <c r="E106" s="17"/>
      <c r="P106" s="10"/>
      <c r="Q106" s="10"/>
      <c r="R106" s="12"/>
    </row>
    <row r="107" spans="1:19" x14ac:dyDescent="0.3">
      <c r="A107" s="20"/>
      <c r="B107" s="28"/>
      <c r="C107" s="18"/>
      <c r="D107" s="17"/>
      <c r="E107" s="17"/>
      <c r="P107" s="10"/>
      <c r="Q107" s="10"/>
      <c r="R107" s="12"/>
    </row>
    <row r="108" spans="1:19" x14ac:dyDescent="0.3">
      <c r="A108" s="20"/>
      <c r="B108" s="28"/>
      <c r="C108" s="18"/>
      <c r="D108" s="17"/>
      <c r="E108" s="17"/>
      <c r="P108" s="10"/>
      <c r="Q108" s="10"/>
      <c r="R108" s="12"/>
    </row>
    <row r="109" spans="1:19" x14ac:dyDescent="0.3">
      <c r="A109" s="20"/>
      <c r="B109" s="28"/>
      <c r="C109" s="18"/>
      <c r="D109" s="17"/>
      <c r="E109" s="17"/>
      <c r="P109" s="10"/>
      <c r="Q109" s="10"/>
      <c r="R109" s="12"/>
    </row>
    <row r="110" spans="1:19" x14ac:dyDescent="0.3">
      <c r="A110" s="20"/>
      <c r="B110" s="28"/>
      <c r="C110" s="18"/>
      <c r="D110" s="17"/>
      <c r="E110" s="17"/>
      <c r="P110" s="10"/>
      <c r="Q110" s="10"/>
      <c r="R110" s="12"/>
    </row>
    <row r="111" spans="1:19" x14ac:dyDescent="0.3">
      <c r="A111" s="20"/>
      <c r="B111" s="28"/>
      <c r="C111" s="18"/>
      <c r="D111" s="17"/>
      <c r="E111" s="17"/>
      <c r="P111" s="10"/>
      <c r="Q111" s="10"/>
      <c r="R111" s="12"/>
    </row>
    <row r="112" spans="1:19"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zoomScale="80" zoomScaleNormal="80" workbookViewId="0">
      <selection activeCell="E4" sqref="E4"/>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941</v>
      </c>
      <c r="C1" s="34" t="s">
        <v>6</v>
      </c>
      <c r="D1" s="35" t="s">
        <v>826</v>
      </c>
      <c r="E1" s="33"/>
      <c r="F1" s="1"/>
      <c r="G1" s="1"/>
      <c r="H1" s="1"/>
      <c r="I1" s="1"/>
      <c r="J1" s="1"/>
      <c r="K1" s="1"/>
      <c r="L1" s="1"/>
      <c r="M1" s="1"/>
      <c r="N1" s="1"/>
      <c r="O1" s="1"/>
      <c r="P1" s="16"/>
      <c r="Q1" s="16"/>
      <c r="R1" s="10">
        <f>COUNTA($R6:$R500)</f>
        <v>99</v>
      </c>
      <c r="S1" s="1">
        <f>SUM($S6:$S500)</f>
        <v>30</v>
      </c>
      <c r="T1" s="1"/>
    </row>
    <row r="2" spans="1:20" ht="18" x14ac:dyDescent="0.35">
      <c r="A2" s="19" t="s">
        <v>4</v>
      </c>
      <c r="B2" s="24" t="s">
        <v>942</v>
      </c>
      <c r="C2" s="34" t="s">
        <v>7</v>
      </c>
      <c r="D2" s="35" t="s">
        <v>940</v>
      </c>
      <c r="E2" s="36"/>
      <c r="F2" s="6"/>
      <c r="G2" s="6"/>
      <c r="H2" s="6"/>
      <c r="I2" s="6"/>
      <c r="J2" s="6"/>
      <c r="K2" s="6"/>
      <c r="L2" s="6"/>
      <c r="M2" s="6"/>
      <c r="N2" s="6"/>
      <c r="O2" s="6"/>
      <c r="P2" s="10"/>
      <c r="Q2" s="10"/>
      <c r="R2" s="10"/>
    </row>
    <row r="3" spans="1:20" ht="18" x14ac:dyDescent="0.35">
      <c r="A3" s="19" t="s">
        <v>5</v>
      </c>
      <c r="B3" s="25" t="s">
        <v>822</v>
      </c>
      <c r="C3" s="34" t="s">
        <v>8</v>
      </c>
      <c r="D3" s="35" t="s">
        <v>821</v>
      </c>
      <c r="E3" s="36"/>
      <c r="F3" s="6"/>
      <c r="G3" s="6"/>
      <c r="H3" s="6"/>
      <c r="I3" s="6"/>
      <c r="J3" s="6"/>
      <c r="K3" s="6"/>
      <c r="L3" s="6"/>
      <c r="M3" s="6"/>
      <c r="N3" s="6"/>
      <c r="O3" s="6"/>
      <c r="P3" s="10"/>
      <c r="Q3" s="10"/>
      <c r="R3" s="10"/>
      <c r="S3" s="2"/>
      <c r="T3" s="2"/>
    </row>
    <row r="4" spans="1:20" x14ac:dyDescent="0.3">
      <c r="A4" s="20"/>
      <c r="B4" s="26"/>
      <c r="C4" s="18"/>
      <c r="D4" s="17"/>
      <c r="E4" s="51"/>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943</v>
      </c>
      <c r="C6" s="18" t="s">
        <v>12</v>
      </c>
      <c r="D6" s="43" t="s">
        <v>22</v>
      </c>
      <c r="E6" s="17" t="s">
        <v>1070</v>
      </c>
      <c r="F6" s="5"/>
      <c r="P6" s="10"/>
      <c r="Q6" s="8" t="s">
        <v>314</v>
      </c>
      <c r="R6" s="12">
        <f t="shared" ref="R6:R37" si="0">IF(AND($Q6&lt;&gt;"",$C6=""),0,1)</f>
        <v>1</v>
      </c>
      <c r="S6">
        <f t="shared" ref="S6:S37" si="1">IF(AND($Q6&lt;&gt;"",OR($C6="",$C6="Not Applicable")),0,1)</f>
        <v>1</v>
      </c>
    </row>
    <row r="7" spans="1:20" x14ac:dyDescent="0.3">
      <c r="A7" s="23" t="s">
        <v>828</v>
      </c>
      <c r="B7" s="28" t="s">
        <v>827</v>
      </c>
      <c r="C7" s="18" t="s">
        <v>15</v>
      </c>
      <c r="D7" s="17" t="s">
        <v>822</v>
      </c>
      <c r="E7" s="17" t="s">
        <v>822</v>
      </c>
      <c r="F7" s="5"/>
      <c r="P7" s="10"/>
      <c r="Q7" s="10" t="s">
        <v>316</v>
      </c>
      <c r="R7" s="12">
        <f t="shared" si="0"/>
        <v>1</v>
      </c>
      <c r="S7">
        <f t="shared" si="1"/>
        <v>0</v>
      </c>
    </row>
    <row r="8" spans="1:20" x14ac:dyDescent="0.3">
      <c r="A8" s="23" t="s">
        <v>816</v>
      </c>
      <c r="B8" s="28" t="s">
        <v>815</v>
      </c>
      <c r="C8" s="18" t="s">
        <v>15</v>
      </c>
      <c r="D8" s="17" t="s">
        <v>822</v>
      </c>
      <c r="E8" s="17" t="s">
        <v>822</v>
      </c>
      <c r="F8" s="5"/>
      <c r="P8" s="10"/>
      <c r="Q8" s="10" t="s">
        <v>331</v>
      </c>
      <c r="R8" s="12">
        <f t="shared" si="0"/>
        <v>1</v>
      </c>
      <c r="S8">
        <f t="shared" si="1"/>
        <v>0</v>
      </c>
    </row>
    <row r="9" spans="1:20" ht="28.8" x14ac:dyDescent="0.3">
      <c r="A9" s="23" t="s">
        <v>814</v>
      </c>
      <c r="B9" s="41" t="s">
        <v>944</v>
      </c>
      <c r="C9" s="42" t="s">
        <v>12</v>
      </c>
      <c r="D9" s="43" t="s">
        <v>43</v>
      </c>
      <c r="E9" s="43" t="s">
        <v>1072</v>
      </c>
      <c r="F9" s="5"/>
      <c r="P9" s="10"/>
      <c r="Q9" s="10" t="s">
        <v>349</v>
      </c>
      <c r="R9" s="12">
        <f t="shared" si="0"/>
        <v>1</v>
      </c>
      <c r="S9">
        <f t="shared" si="1"/>
        <v>1</v>
      </c>
    </row>
    <row r="10" spans="1:20" x14ac:dyDescent="0.3">
      <c r="A10" s="23" t="s">
        <v>820</v>
      </c>
      <c r="B10" s="28" t="s">
        <v>815</v>
      </c>
      <c r="C10" s="18" t="s">
        <v>15</v>
      </c>
      <c r="D10" s="17" t="s">
        <v>822</v>
      </c>
      <c r="E10" s="17" t="s">
        <v>822</v>
      </c>
      <c r="F10" s="5"/>
      <c r="P10" s="10"/>
      <c r="Q10" s="10" t="s">
        <v>350</v>
      </c>
      <c r="R10" s="12">
        <f t="shared" si="0"/>
        <v>1</v>
      </c>
      <c r="S10">
        <f t="shared" si="1"/>
        <v>0</v>
      </c>
    </row>
    <row r="11" spans="1:20" ht="77.400000000000006" customHeight="1" x14ac:dyDescent="0.3">
      <c r="A11" s="23" t="s">
        <v>812</v>
      </c>
      <c r="B11" s="28" t="s">
        <v>830</v>
      </c>
      <c r="C11" s="18" t="s">
        <v>12</v>
      </c>
      <c r="D11" s="43" t="s">
        <v>56</v>
      </c>
      <c r="E11" s="17" t="s">
        <v>1071</v>
      </c>
      <c r="F11" s="5"/>
      <c r="P11" s="10"/>
      <c r="Q11" s="10" t="s">
        <v>357</v>
      </c>
      <c r="R11" s="12">
        <f t="shared" si="0"/>
        <v>1</v>
      </c>
      <c r="S11">
        <f t="shared" si="1"/>
        <v>1</v>
      </c>
    </row>
    <row r="12" spans="1:20" ht="57.6" x14ac:dyDescent="0.3">
      <c r="A12" s="23" t="s">
        <v>829</v>
      </c>
      <c r="B12" s="41" t="s">
        <v>945</v>
      </c>
      <c r="C12" s="42" t="s">
        <v>12</v>
      </c>
      <c r="D12" s="43" t="s">
        <v>32</v>
      </c>
      <c r="E12" s="43" t="s">
        <v>1227</v>
      </c>
      <c r="F12" s="5"/>
      <c r="P12" s="10"/>
      <c r="Q12" s="10" t="s">
        <v>358</v>
      </c>
      <c r="R12" s="12">
        <f t="shared" si="0"/>
        <v>1</v>
      </c>
      <c r="S12">
        <f t="shared" si="1"/>
        <v>1</v>
      </c>
    </row>
    <row r="13" spans="1:20" x14ac:dyDescent="0.3">
      <c r="A13" s="23" t="s">
        <v>831</v>
      </c>
      <c r="B13" s="28" t="s">
        <v>815</v>
      </c>
      <c r="C13" s="18" t="s">
        <v>15</v>
      </c>
      <c r="D13" s="17" t="s">
        <v>822</v>
      </c>
      <c r="E13" s="17" t="s">
        <v>822</v>
      </c>
      <c r="F13" s="5"/>
      <c r="P13" s="10"/>
      <c r="Q13" s="10" t="s">
        <v>362</v>
      </c>
      <c r="R13" s="12">
        <f t="shared" si="0"/>
        <v>1</v>
      </c>
      <c r="S13">
        <f t="shared" si="1"/>
        <v>0</v>
      </c>
    </row>
    <row r="14" spans="1:20" x14ac:dyDescent="0.3">
      <c r="A14" s="23" t="s">
        <v>832</v>
      </c>
      <c r="B14" s="28" t="s">
        <v>815</v>
      </c>
      <c r="C14" s="18" t="s">
        <v>15</v>
      </c>
      <c r="D14" s="17" t="s">
        <v>822</v>
      </c>
      <c r="E14" s="17" t="s">
        <v>822</v>
      </c>
      <c r="F14" s="5"/>
      <c r="P14" s="10"/>
      <c r="Q14" s="10" t="s">
        <v>363</v>
      </c>
      <c r="R14" s="12">
        <f t="shared" si="0"/>
        <v>1</v>
      </c>
      <c r="S14">
        <f t="shared" si="1"/>
        <v>0</v>
      </c>
    </row>
    <row r="15" spans="1:20" ht="28.8" x14ac:dyDescent="0.3">
      <c r="A15" s="23" t="s">
        <v>833</v>
      </c>
      <c r="B15" s="28" t="s">
        <v>815</v>
      </c>
      <c r="C15" s="18" t="s">
        <v>15</v>
      </c>
      <c r="D15" s="17" t="s">
        <v>822</v>
      </c>
      <c r="E15" s="17" t="s">
        <v>822</v>
      </c>
      <c r="F15" s="5"/>
      <c r="P15" s="10"/>
      <c r="Q15" s="10" t="s">
        <v>364</v>
      </c>
      <c r="R15" s="12">
        <f t="shared" si="0"/>
        <v>1</v>
      </c>
      <c r="S15">
        <f t="shared" si="1"/>
        <v>0</v>
      </c>
    </row>
    <row r="16" spans="1:20" x14ac:dyDescent="0.3">
      <c r="A16" s="23" t="s">
        <v>834</v>
      </c>
      <c r="B16" s="28" t="s">
        <v>840</v>
      </c>
      <c r="C16" s="18" t="s">
        <v>12</v>
      </c>
      <c r="D16" s="43" t="s">
        <v>73</v>
      </c>
      <c r="E16" s="17" t="s">
        <v>1071</v>
      </c>
      <c r="F16" s="5"/>
      <c r="P16" s="10"/>
      <c r="Q16" s="10" t="s">
        <v>365</v>
      </c>
      <c r="R16" s="12">
        <f t="shared" si="0"/>
        <v>1</v>
      </c>
      <c r="S16">
        <f t="shared" si="1"/>
        <v>1</v>
      </c>
    </row>
    <row r="17" spans="1:19" x14ac:dyDescent="0.3">
      <c r="A17" s="23" t="s">
        <v>835</v>
      </c>
      <c r="B17" s="28" t="s">
        <v>815</v>
      </c>
      <c r="C17" s="18" t="s">
        <v>15</v>
      </c>
      <c r="D17" s="17" t="s">
        <v>822</v>
      </c>
      <c r="E17" s="17" t="s">
        <v>822</v>
      </c>
      <c r="F17" s="5"/>
      <c r="P17" s="10"/>
      <c r="Q17" s="10" t="s">
        <v>366</v>
      </c>
      <c r="R17" s="12">
        <f t="shared" si="0"/>
        <v>1</v>
      </c>
      <c r="S17">
        <f t="shared" si="1"/>
        <v>0</v>
      </c>
    </row>
    <row r="18" spans="1:19" x14ac:dyDescent="0.3">
      <c r="A18" s="23" t="s">
        <v>836</v>
      </c>
      <c r="B18" s="28" t="s">
        <v>815</v>
      </c>
      <c r="C18" s="18" t="s">
        <v>15</v>
      </c>
      <c r="D18" s="17" t="s">
        <v>822</v>
      </c>
      <c r="E18" s="17" t="s">
        <v>822</v>
      </c>
      <c r="F18" s="5"/>
      <c r="P18" s="10"/>
      <c r="Q18" s="10" t="s">
        <v>369</v>
      </c>
      <c r="R18" s="12">
        <f t="shared" si="0"/>
        <v>1</v>
      </c>
      <c r="S18">
        <f t="shared" si="1"/>
        <v>0</v>
      </c>
    </row>
    <row r="19" spans="1:19" ht="28.8" x14ac:dyDescent="0.3">
      <c r="A19" s="23" t="s">
        <v>837</v>
      </c>
      <c r="B19" s="28" t="s">
        <v>815</v>
      </c>
      <c r="C19" s="18" t="s">
        <v>15</v>
      </c>
      <c r="D19" s="17" t="s">
        <v>822</v>
      </c>
      <c r="E19" s="17" t="s">
        <v>822</v>
      </c>
      <c r="F19" s="5"/>
      <c r="P19" s="10"/>
      <c r="Q19" s="10" t="s">
        <v>370</v>
      </c>
      <c r="R19" s="12">
        <f t="shared" si="0"/>
        <v>1</v>
      </c>
      <c r="S19">
        <f t="shared" si="1"/>
        <v>0</v>
      </c>
    </row>
    <row r="20" spans="1:19" x14ac:dyDescent="0.3">
      <c r="A20" s="23" t="s">
        <v>838</v>
      </c>
      <c r="B20" s="28" t="s">
        <v>815</v>
      </c>
      <c r="C20" s="18" t="s">
        <v>15</v>
      </c>
      <c r="D20" s="17" t="s">
        <v>822</v>
      </c>
      <c r="E20" s="17" t="s">
        <v>822</v>
      </c>
      <c r="F20" s="5"/>
      <c r="P20" s="10"/>
      <c r="Q20" s="10" t="s">
        <v>371</v>
      </c>
      <c r="R20" s="12">
        <f t="shared" si="0"/>
        <v>1</v>
      </c>
      <c r="S20">
        <f t="shared" si="1"/>
        <v>0</v>
      </c>
    </row>
    <row r="21" spans="1:19" x14ac:dyDescent="0.3">
      <c r="A21" s="23" t="s">
        <v>839</v>
      </c>
      <c r="B21" s="28" t="s">
        <v>840</v>
      </c>
      <c r="C21" s="18" t="s">
        <v>12</v>
      </c>
      <c r="D21" s="43" t="s">
        <v>78</v>
      </c>
      <c r="E21" s="43" t="s">
        <v>1071</v>
      </c>
      <c r="F21" s="5"/>
      <c r="P21" s="10"/>
      <c r="Q21" s="10" t="s">
        <v>372</v>
      </c>
      <c r="R21" s="12">
        <f t="shared" si="0"/>
        <v>1</v>
      </c>
      <c r="S21">
        <f t="shared" si="1"/>
        <v>1</v>
      </c>
    </row>
    <row r="22" spans="1:19" x14ac:dyDescent="0.3">
      <c r="A22" s="23" t="s">
        <v>841</v>
      </c>
      <c r="B22" s="28" t="s">
        <v>815</v>
      </c>
      <c r="C22" s="18" t="s">
        <v>15</v>
      </c>
      <c r="D22" s="17" t="s">
        <v>822</v>
      </c>
      <c r="E22" s="17" t="s">
        <v>822</v>
      </c>
      <c r="F22" s="5"/>
      <c r="P22" s="10"/>
      <c r="Q22" s="10" t="s">
        <v>373</v>
      </c>
      <c r="R22" s="12">
        <f t="shared" si="0"/>
        <v>1</v>
      </c>
      <c r="S22">
        <f t="shared" si="1"/>
        <v>0</v>
      </c>
    </row>
    <row r="23" spans="1:19" x14ac:dyDescent="0.3">
      <c r="A23" s="23" t="s">
        <v>842</v>
      </c>
      <c r="B23" s="28" t="s">
        <v>815</v>
      </c>
      <c r="C23" s="18" t="s">
        <v>15</v>
      </c>
      <c r="D23" s="17" t="s">
        <v>822</v>
      </c>
      <c r="E23" s="17" t="s">
        <v>822</v>
      </c>
      <c r="F23" s="5"/>
      <c r="P23" s="10"/>
      <c r="Q23" s="10" t="s">
        <v>374</v>
      </c>
      <c r="R23" s="12">
        <f t="shared" si="0"/>
        <v>1</v>
      </c>
      <c r="S23">
        <f t="shared" si="1"/>
        <v>0</v>
      </c>
    </row>
    <row r="24" spans="1:19" x14ac:dyDescent="0.3">
      <c r="A24" s="23" t="s">
        <v>843</v>
      </c>
      <c r="B24" s="28" t="s">
        <v>815</v>
      </c>
      <c r="C24" s="18" t="s">
        <v>15</v>
      </c>
      <c r="D24" s="17" t="s">
        <v>822</v>
      </c>
      <c r="E24" s="17" t="s">
        <v>822</v>
      </c>
      <c r="F24" s="5"/>
      <c r="P24" s="10"/>
      <c r="Q24" s="10" t="s">
        <v>376</v>
      </c>
      <c r="R24" s="12">
        <f t="shared" si="0"/>
        <v>1</v>
      </c>
      <c r="S24">
        <f t="shared" si="1"/>
        <v>0</v>
      </c>
    </row>
    <row r="25" spans="1:19" x14ac:dyDescent="0.3">
      <c r="A25" s="23" t="s">
        <v>844</v>
      </c>
      <c r="B25" s="28" t="s">
        <v>815</v>
      </c>
      <c r="C25" s="18" t="s">
        <v>15</v>
      </c>
      <c r="D25" s="17" t="s">
        <v>822</v>
      </c>
      <c r="E25" s="17" t="s">
        <v>822</v>
      </c>
      <c r="F25" s="5"/>
      <c r="P25" s="10"/>
      <c r="Q25" s="10" t="s">
        <v>377</v>
      </c>
      <c r="R25" s="12">
        <f t="shared" si="0"/>
        <v>1</v>
      </c>
      <c r="S25">
        <f t="shared" si="1"/>
        <v>0</v>
      </c>
    </row>
    <row r="26" spans="1:19" ht="28.8" x14ac:dyDescent="0.3">
      <c r="A26" s="23" t="s">
        <v>845</v>
      </c>
      <c r="B26" s="28" t="s">
        <v>815</v>
      </c>
      <c r="C26" s="18" t="s">
        <v>15</v>
      </c>
      <c r="D26" s="17" t="s">
        <v>822</v>
      </c>
      <c r="E26" s="17" t="s">
        <v>822</v>
      </c>
      <c r="F26" s="5"/>
      <c r="P26" s="10"/>
      <c r="Q26" s="10" t="s">
        <v>378</v>
      </c>
      <c r="R26" s="12">
        <f t="shared" si="0"/>
        <v>1</v>
      </c>
      <c r="S26">
        <f t="shared" si="1"/>
        <v>0</v>
      </c>
    </row>
    <row r="27" spans="1:19" x14ac:dyDescent="0.3">
      <c r="A27" s="23" t="s">
        <v>846</v>
      </c>
      <c r="B27" s="28" t="s">
        <v>946</v>
      </c>
      <c r="C27" s="18" t="s">
        <v>12</v>
      </c>
      <c r="D27" s="43" t="s">
        <v>51</v>
      </c>
      <c r="E27" s="17" t="s">
        <v>1078</v>
      </c>
      <c r="F27" s="5"/>
      <c r="P27" s="10"/>
      <c r="Q27" s="10" t="s">
        <v>301</v>
      </c>
      <c r="R27" s="12">
        <f t="shared" si="0"/>
        <v>1</v>
      </c>
      <c r="S27">
        <f t="shared" si="1"/>
        <v>1</v>
      </c>
    </row>
    <row r="28" spans="1:19" x14ac:dyDescent="0.3">
      <c r="A28" s="23" t="s">
        <v>848</v>
      </c>
      <c r="B28" s="28" t="s">
        <v>822</v>
      </c>
      <c r="C28" s="18" t="s">
        <v>15</v>
      </c>
      <c r="D28" s="17" t="s">
        <v>822</v>
      </c>
      <c r="E28" s="17" t="s">
        <v>822</v>
      </c>
      <c r="F28" s="5"/>
      <c r="P28" s="10"/>
      <c r="Q28" s="10" t="s">
        <v>379</v>
      </c>
      <c r="R28" s="12">
        <f t="shared" si="0"/>
        <v>1</v>
      </c>
      <c r="S28">
        <f t="shared" si="1"/>
        <v>0</v>
      </c>
    </row>
    <row r="29" spans="1:19" x14ac:dyDescent="0.3">
      <c r="A29" s="23" t="s">
        <v>849</v>
      </c>
      <c r="B29" s="28" t="s">
        <v>815</v>
      </c>
      <c r="C29" s="18" t="s">
        <v>15</v>
      </c>
      <c r="D29" s="17" t="s">
        <v>822</v>
      </c>
      <c r="E29" s="17" t="s">
        <v>822</v>
      </c>
      <c r="F29" s="5"/>
      <c r="P29" s="10"/>
      <c r="Q29" s="10" t="s">
        <v>385</v>
      </c>
      <c r="R29" s="12">
        <f t="shared" si="0"/>
        <v>1</v>
      </c>
      <c r="S29">
        <f t="shared" si="1"/>
        <v>0</v>
      </c>
    </row>
    <row r="30" spans="1:19" x14ac:dyDescent="0.3">
      <c r="A30" s="23" t="s">
        <v>850</v>
      </c>
      <c r="B30" s="28" t="s">
        <v>851</v>
      </c>
      <c r="C30" s="18" t="s">
        <v>15</v>
      </c>
      <c r="D30" s="17" t="s">
        <v>822</v>
      </c>
      <c r="E30" s="17" t="s">
        <v>822</v>
      </c>
      <c r="F30" s="5"/>
      <c r="P30" s="10"/>
      <c r="Q30" s="10" t="s">
        <v>248</v>
      </c>
      <c r="R30" s="12">
        <f t="shared" si="0"/>
        <v>1</v>
      </c>
      <c r="S30">
        <f t="shared" si="1"/>
        <v>0</v>
      </c>
    </row>
    <row r="31" spans="1:19" x14ac:dyDescent="0.3">
      <c r="A31" s="23" t="s">
        <v>852</v>
      </c>
      <c r="B31" s="28" t="s">
        <v>946</v>
      </c>
      <c r="C31" s="18" t="s">
        <v>12</v>
      </c>
      <c r="D31" s="43" t="s">
        <v>61</v>
      </c>
      <c r="E31" s="17" t="s">
        <v>1073</v>
      </c>
      <c r="F31" s="5"/>
      <c r="P31" s="10"/>
      <c r="Q31" s="10" t="s">
        <v>413</v>
      </c>
      <c r="R31" s="12">
        <f t="shared" si="0"/>
        <v>1</v>
      </c>
      <c r="S31">
        <f t="shared" si="1"/>
        <v>1</v>
      </c>
    </row>
    <row r="32" spans="1:19" ht="43.2" x14ac:dyDescent="0.3">
      <c r="A32" s="40" t="s">
        <v>853</v>
      </c>
      <c r="B32" s="41" t="s">
        <v>947</v>
      </c>
      <c r="C32" s="42" t="s">
        <v>12</v>
      </c>
      <c r="D32" s="43" t="s">
        <v>61</v>
      </c>
      <c r="E32" s="43" t="s">
        <v>1233</v>
      </c>
      <c r="F32" s="5"/>
      <c r="P32" s="10"/>
      <c r="Q32" s="10" t="s">
        <v>414</v>
      </c>
      <c r="R32" s="12">
        <f t="shared" si="0"/>
        <v>1</v>
      </c>
      <c r="S32">
        <f t="shared" si="1"/>
        <v>1</v>
      </c>
    </row>
    <row r="33" spans="1:20" ht="28.8" x14ac:dyDescent="0.3">
      <c r="A33" s="40" t="s">
        <v>855</v>
      </c>
      <c r="B33" s="28" t="s">
        <v>947</v>
      </c>
      <c r="C33" s="18" t="s">
        <v>12</v>
      </c>
      <c r="D33" s="43" t="s">
        <v>61</v>
      </c>
      <c r="E33" s="17" t="s">
        <v>1082</v>
      </c>
      <c r="F33" s="5"/>
      <c r="P33" s="10"/>
      <c r="Q33" s="10" t="s">
        <v>415</v>
      </c>
      <c r="R33" s="12">
        <f t="shared" si="0"/>
        <v>1</v>
      </c>
      <c r="S33">
        <f t="shared" si="1"/>
        <v>1</v>
      </c>
    </row>
    <row r="34" spans="1:20" x14ac:dyDescent="0.3">
      <c r="A34" s="23" t="s">
        <v>856</v>
      </c>
      <c r="B34" s="28" t="s">
        <v>947</v>
      </c>
      <c r="C34" s="18" t="s">
        <v>12</v>
      </c>
      <c r="D34" s="43" t="s">
        <v>61</v>
      </c>
      <c r="E34" s="17" t="s">
        <v>1081</v>
      </c>
      <c r="F34" s="5"/>
      <c r="P34" s="10"/>
      <c r="Q34" s="10" t="s">
        <v>416</v>
      </c>
      <c r="R34" s="12">
        <f t="shared" si="0"/>
        <v>1</v>
      </c>
      <c r="S34">
        <f t="shared" si="1"/>
        <v>1</v>
      </c>
    </row>
    <row r="35" spans="1:20" ht="28.8" x14ac:dyDescent="0.3">
      <c r="A35" s="23" t="s">
        <v>858</v>
      </c>
      <c r="B35" s="28" t="s">
        <v>822</v>
      </c>
      <c r="C35" s="18" t="s">
        <v>15</v>
      </c>
      <c r="D35" s="17" t="s">
        <v>822</v>
      </c>
      <c r="E35" s="18" t="s">
        <v>822</v>
      </c>
      <c r="F35" s="4"/>
      <c r="G35" s="4"/>
      <c r="H35" s="4"/>
      <c r="I35" s="4"/>
      <c r="J35" s="4"/>
      <c r="K35" s="4"/>
      <c r="L35" s="4"/>
      <c r="M35" s="4"/>
      <c r="N35" s="4"/>
      <c r="O35" s="4"/>
      <c r="P35" s="10"/>
      <c r="Q35" s="10" t="s">
        <v>417</v>
      </c>
      <c r="R35" s="12">
        <f t="shared" si="0"/>
        <v>1</v>
      </c>
      <c r="S35" s="4">
        <f t="shared" si="1"/>
        <v>0</v>
      </c>
      <c r="T35" s="4"/>
    </row>
    <row r="36" spans="1:20" ht="28.8" x14ac:dyDescent="0.3">
      <c r="A36" s="23" t="s">
        <v>859</v>
      </c>
      <c r="B36" s="28" t="s">
        <v>822</v>
      </c>
      <c r="C36" s="18" t="s">
        <v>15</v>
      </c>
      <c r="D36" s="17" t="s">
        <v>822</v>
      </c>
      <c r="E36" s="18" t="s">
        <v>822</v>
      </c>
      <c r="F36" s="4"/>
      <c r="G36" s="4"/>
      <c r="H36" s="4"/>
      <c r="I36" s="4"/>
      <c r="J36" s="4"/>
      <c r="K36" s="4"/>
      <c r="L36" s="4"/>
      <c r="M36" s="4"/>
      <c r="N36" s="4"/>
      <c r="O36" s="4"/>
      <c r="P36" s="10"/>
      <c r="Q36" s="10" t="s">
        <v>418</v>
      </c>
      <c r="R36" s="12">
        <f t="shared" si="0"/>
        <v>1</v>
      </c>
      <c r="S36" s="4">
        <f t="shared" si="1"/>
        <v>0</v>
      </c>
      <c r="T36" s="4"/>
    </row>
    <row r="37" spans="1:20" x14ac:dyDescent="0.3">
      <c r="A37" s="23" t="s">
        <v>860</v>
      </c>
      <c r="B37" s="41" t="s">
        <v>946</v>
      </c>
      <c r="C37" s="42" t="s">
        <v>12</v>
      </c>
      <c r="D37" s="43" t="s">
        <v>61</v>
      </c>
      <c r="E37" s="42" t="s">
        <v>1161</v>
      </c>
      <c r="F37" s="4"/>
      <c r="G37" s="4"/>
      <c r="H37" s="4"/>
      <c r="I37" s="4"/>
      <c r="J37" s="4"/>
      <c r="K37" s="4"/>
      <c r="L37" s="4"/>
      <c r="M37" s="4"/>
      <c r="N37" s="4"/>
      <c r="O37" s="4"/>
      <c r="P37" s="10"/>
      <c r="Q37" s="10" t="s">
        <v>419</v>
      </c>
      <c r="R37" s="12">
        <f t="shared" si="0"/>
        <v>1</v>
      </c>
      <c r="S37" s="4">
        <f t="shared" si="1"/>
        <v>1</v>
      </c>
      <c r="T37" s="4"/>
    </row>
    <row r="38" spans="1:20" x14ac:dyDescent="0.3">
      <c r="A38" s="23" t="s">
        <v>861</v>
      </c>
      <c r="B38" s="41" t="s">
        <v>946</v>
      </c>
      <c r="C38" s="42" t="s">
        <v>12</v>
      </c>
      <c r="D38" s="43" t="s">
        <v>61</v>
      </c>
      <c r="E38" s="42" t="s">
        <v>1162</v>
      </c>
      <c r="F38" s="4"/>
      <c r="G38" s="4"/>
      <c r="H38" s="4"/>
      <c r="I38" s="4"/>
      <c r="J38" s="4"/>
      <c r="K38" s="4"/>
      <c r="L38" s="4"/>
      <c r="M38" s="4"/>
      <c r="N38" s="4"/>
      <c r="O38" s="4"/>
      <c r="P38" s="10"/>
      <c r="Q38" s="10" t="s">
        <v>437</v>
      </c>
      <c r="R38" s="12">
        <f t="shared" ref="R38:R69" si="2">IF(AND($Q38&lt;&gt;"",$C38=""),0,1)</f>
        <v>1</v>
      </c>
      <c r="S38" s="4">
        <f t="shared" ref="S38:S69" si="3">IF(AND($Q38&lt;&gt;"",OR($C38="",$C38="Not Applicable")),0,1)</f>
        <v>1</v>
      </c>
      <c r="T38" s="4"/>
    </row>
    <row r="39" spans="1:20" x14ac:dyDescent="0.3">
      <c r="A39" s="23" t="s">
        <v>862</v>
      </c>
      <c r="B39" s="41" t="s">
        <v>948</v>
      </c>
      <c r="C39" s="42" t="s">
        <v>12</v>
      </c>
      <c r="D39" s="43" t="s">
        <v>61</v>
      </c>
      <c r="E39" s="42" t="s">
        <v>1103</v>
      </c>
      <c r="F39" s="4"/>
      <c r="G39" s="4"/>
      <c r="H39" s="4"/>
      <c r="I39" s="4"/>
      <c r="J39" s="4"/>
      <c r="K39" s="4"/>
      <c r="L39" s="4"/>
      <c r="M39" s="4"/>
      <c r="N39" s="4"/>
      <c r="O39" s="4"/>
      <c r="P39" s="10"/>
      <c r="Q39" s="10" t="s">
        <v>438</v>
      </c>
      <c r="R39" s="12">
        <f t="shared" si="2"/>
        <v>1</v>
      </c>
      <c r="S39" s="4">
        <f t="shared" si="3"/>
        <v>1</v>
      </c>
      <c r="T39" s="4"/>
    </row>
    <row r="40" spans="1:20" x14ac:dyDescent="0.3">
      <c r="A40" s="23" t="s">
        <v>863</v>
      </c>
      <c r="B40" s="28" t="s">
        <v>946</v>
      </c>
      <c r="C40" s="18" t="s">
        <v>12</v>
      </c>
      <c r="D40" s="43" t="s">
        <v>61</v>
      </c>
      <c r="E40" s="18" t="s">
        <v>1215</v>
      </c>
      <c r="F40" s="4"/>
      <c r="G40" s="4"/>
      <c r="H40" s="4"/>
      <c r="I40" s="4"/>
      <c r="J40" s="4"/>
      <c r="K40" s="4"/>
      <c r="L40" s="4"/>
      <c r="M40" s="4"/>
      <c r="N40" s="4"/>
      <c r="O40" s="4"/>
      <c r="P40" s="10"/>
      <c r="Q40" s="10" t="s">
        <v>439</v>
      </c>
      <c r="R40" s="12">
        <f t="shared" si="2"/>
        <v>1</v>
      </c>
      <c r="S40" s="4">
        <f t="shared" si="3"/>
        <v>1</v>
      </c>
      <c r="T40" s="4"/>
    </row>
    <row r="41" spans="1:20" x14ac:dyDescent="0.3">
      <c r="A41" s="23" t="s">
        <v>864</v>
      </c>
      <c r="B41" s="28" t="s">
        <v>822</v>
      </c>
      <c r="C41" s="18" t="s">
        <v>15</v>
      </c>
      <c r="D41" s="17" t="s">
        <v>822</v>
      </c>
      <c r="E41" s="18" t="s">
        <v>822</v>
      </c>
      <c r="F41" s="4"/>
      <c r="G41" s="4"/>
      <c r="H41" s="4"/>
      <c r="I41" s="4"/>
      <c r="J41" s="4"/>
      <c r="K41" s="4"/>
      <c r="L41" s="4"/>
      <c r="M41" s="4"/>
      <c r="N41" s="4"/>
      <c r="O41" s="4"/>
      <c r="P41" s="10"/>
      <c r="Q41" s="10" t="s">
        <v>441</v>
      </c>
      <c r="R41" s="12">
        <f t="shared" si="2"/>
        <v>1</v>
      </c>
      <c r="S41" s="4">
        <f t="shared" si="3"/>
        <v>0</v>
      </c>
      <c r="T41" s="4"/>
    </row>
    <row r="42" spans="1:20" x14ac:dyDescent="0.3">
      <c r="A42" s="23" t="s">
        <v>865</v>
      </c>
      <c r="B42" s="28" t="s">
        <v>822</v>
      </c>
      <c r="C42" s="18" t="s">
        <v>15</v>
      </c>
      <c r="D42" s="17" t="s">
        <v>822</v>
      </c>
      <c r="E42" s="18" t="s">
        <v>822</v>
      </c>
      <c r="F42" s="4"/>
      <c r="G42" s="4"/>
      <c r="H42" s="4"/>
      <c r="I42" s="4"/>
      <c r="J42" s="4"/>
      <c r="K42" s="4"/>
      <c r="L42" s="4"/>
      <c r="M42" s="4"/>
      <c r="N42" s="4"/>
      <c r="O42" s="4"/>
      <c r="P42" s="10"/>
      <c r="Q42" s="10" t="s">
        <v>442</v>
      </c>
      <c r="R42" s="12">
        <f t="shared" si="2"/>
        <v>1</v>
      </c>
      <c r="S42" s="4">
        <f t="shared" si="3"/>
        <v>0</v>
      </c>
      <c r="T42" s="4"/>
    </row>
    <row r="43" spans="1:20" x14ac:dyDescent="0.3">
      <c r="A43" s="23" t="s">
        <v>866</v>
      </c>
      <c r="B43" s="28" t="s">
        <v>815</v>
      </c>
      <c r="C43" s="18" t="s">
        <v>15</v>
      </c>
      <c r="D43" s="17" t="s">
        <v>822</v>
      </c>
      <c r="E43" s="18" t="s">
        <v>822</v>
      </c>
      <c r="F43" s="4"/>
      <c r="G43" s="4"/>
      <c r="H43" s="4"/>
      <c r="I43" s="4"/>
      <c r="J43" s="4"/>
      <c r="K43" s="4"/>
      <c r="L43" s="4"/>
      <c r="M43" s="4"/>
      <c r="N43" s="4"/>
      <c r="O43" s="4"/>
      <c r="P43" s="10"/>
      <c r="Q43" s="10" t="s">
        <v>445</v>
      </c>
      <c r="R43" s="12">
        <f t="shared" si="2"/>
        <v>1</v>
      </c>
      <c r="S43" s="4">
        <f t="shared" si="3"/>
        <v>0</v>
      </c>
      <c r="T43" s="4"/>
    </row>
    <row r="44" spans="1:20" x14ac:dyDescent="0.3">
      <c r="A44" s="23" t="s">
        <v>867</v>
      </c>
      <c r="B44" s="28" t="s">
        <v>840</v>
      </c>
      <c r="C44" s="18" t="s">
        <v>12</v>
      </c>
      <c r="D44" s="43" t="s">
        <v>61</v>
      </c>
      <c r="E44" s="18" t="s">
        <v>1077</v>
      </c>
      <c r="F44" s="4"/>
      <c r="G44" s="4"/>
      <c r="H44" s="4"/>
      <c r="I44" s="4"/>
      <c r="J44" s="4"/>
      <c r="K44" s="4"/>
      <c r="L44" s="4"/>
      <c r="M44" s="4"/>
      <c r="N44" s="4"/>
      <c r="O44" s="4"/>
      <c r="P44" s="10"/>
      <c r="Q44" s="10" t="s">
        <v>456</v>
      </c>
      <c r="R44" s="12">
        <f t="shared" si="2"/>
        <v>1</v>
      </c>
      <c r="S44" s="4">
        <f t="shared" si="3"/>
        <v>1</v>
      </c>
      <c r="T44" s="4"/>
    </row>
    <row r="45" spans="1:20" ht="43.2" x14ac:dyDescent="0.3">
      <c r="A45" s="23" t="s">
        <v>868</v>
      </c>
      <c r="B45" s="28" t="s">
        <v>949</v>
      </c>
      <c r="C45" s="18" t="s">
        <v>12</v>
      </c>
      <c r="D45" s="43" t="s">
        <v>149</v>
      </c>
      <c r="E45" s="17" t="s">
        <v>1076</v>
      </c>
      <c r="F45" s="4"/>
      <c r="G45" s="4"/>
      <c r="H45" s="4"/>
      <c r="I45" s="4"/>
      <c r="J45" s="4"/>
      <c r="K45" s="4"/>
      <c r="L45" s="4"/>
      <c r="M45" s="4"/>
      <c r="N45" s="4"/>
      <c r="O45" s="4"/>
      <c r="P45" s="10"/>
      <c r="Q45" s="10" t="s">
        <v>458</v>
      </c>
      <c r="R45" s="12">
        <f t="shared" si="2"/>
        <v>1</v>
      </c>
      <c r="S45" s="4">
        <f t="shared" si="3"/>
        <v>1</v>
      </c>
      <c r="T45" s="4"/>
    </row>
    <row r="46" spans="1:20" ht="43.2" x14ac:dyDescent="0.3">
      <c r="A46" s="23" t="s">
        <v>870</v>
      </c>
      <c r="B46" s="28" t="s">
        <v>871</v>
      </c>
      <c r="C46" s="18" t="s">
        <v>12</v>
      </c>
      <c r="D46" s="43" t="s">
        <v>145</v>
      </c>
      <c r="E46" s="18" t="s">
        <v>1071</v>
      </c>
      <c r="F46" s="4"/>
      <c r="G46" s="4"/>
      <c r="H46" s="4"/>
      <c r="I46" s="4"/>
      <c r="J46" s="4"/>
      <c r="K46" s="4"/>
      <c r="L46" s="4"/>
      <c r="M46" s="4"/>
      <c r="N46" s="4"/>
      <c r="O46" s="4"/>
      <c r="P46" s="10"/>
      <c r="Q46" s="10" t="s">
        <v>459</v>
      </c>
      <c r="R46" s="12">
        <f t="shared" si="2"/>
        <v>1</v>
      </c>
      <c r="S46" s="4">
        <f t="shared" si="3"/>
        <v>1</v>
      </c>
      <c r="T46" s="4"/>
    </row>
    <row r="47" spans="1:20" ht="28.8" x14ac:dyDescent="0.3">
      <c r="A47" s="40" t="s">
        <v>872</v>
      </c>
      <c r="B47" s="28" t="s">
        <v>950</v>
      </c>
      <c r="C47" s="42" t="s">
        <v>12</v>
      </c>
      <c r="D47" s="17" t="s">
        <v>61</v>
      </c>
      <c r="E47" s="43" t="s">
        <v>1079</v>
      </c>
      <c r="F47" s="4"/>
      <c r="G47" s="4"/>
      <c r="H47" s="4"/>
      <c r="I47" s="4"/>
      <c r="J47" s="4"/>
      <c r="K47" s="4"/>
      <c r="L47" s="4"/>
      <c r="M47" s="4"/>
      <c r="N47" s="4"/>
      <c r="O47" s="4"/>
      <c r="P47" s="10"/>
      <c r="Q47" s="10" t="s">
        <v>462</v>
      </c>
      <c r="R47" s="12">
        <f t="shared" si="2"/>
        <v>1</v>
      </c>
      <c r="S47" s="4">
        <f t="shared" si="3"/>
        <v>1</v>
      </c>
      <c r="T47" s="4"/>
    </row>
    <row r="48" spans="1:20" x14ac:dyDescent="0.3">
      <c r="A48" s="23" t="s">
        <v>874</v>
      </c>
      <c r="B48" s="28" t="s">
        <v>822</v>
      </c>
      <c r="C48" s="18" t="s">
        <v>15</v>
      </c>
      <c r="D48" s="17" t="s">
        <v>822</v>
      </c>
      <c r="E48" s="18" t="s">
        <v>822</v>
      </c>
      <c r="F48" s="4"/>
      <c r="G48" s="4"/>
      <c r="H48" s="4"/>
      <c r="I48" s="4"/>
      <c r="J48" s="4"/>
      <c r="K48" s="4"/>
      <c r="L48" s="4"/>
      <c r="M48" s="4"/>
      <c r="N48" s="4"/>
      <c r="O48" s="4"/>
      <c r="P48" s="10"/>
      <c r="Q48" s="10" t="s">
        <v>463</v>
      </c>
      <c r="R48" s="12">
        <f t="shared" si="2"/>
        <v>1</v>
      </c>
      <c r="S48" s="4">
        <f t="shared" si="3"/>
        <v>0</v>
      </c>
      <c r="T48" s="4"/>
    </row>
    <row r="49" spans="1:20" x14ac:dyDescent="0.3">
      <c r="A49" s="23" t="s">
        <v>875</v>
      </c>
      <c r="B49" s="28" t="s">
        <v>822</v>
      </c>
      <c r="C49" s="18" t="s">
        <v>15</v>
      </c>
      <c r="D49" s="17" t="s">
        <v>822</v>
      </c>
      <c r="E49" s="18" t="s">
        <v>822</v>
      </c>
      <c r="F49" s="4"/>
      <c r="G49" s="4"/>
      <c r="H49" s="4"/>
      <c r="I49" s="4"/>
      <c r="J49" s="4"/>
      <c r="K49" s="4"/>
      <c r="L49" s="4"/>
      <c r="M49" s="4"/>
      <c r="N49" s="4"/>
      <c r="O49" s="4"/>
      <c r="P49" s="10"/>
      <c r="Q49" s="10" t="s">
        <v>464</v>
      </c>
      <c r="R49" s="12">
        <f t="shared" si="2"/>
        <v>1</v>
      </c>
      <c r="S49" s="4">
        <f t="shared" si="3"/>
        <v>0</v>
      </c>
      <c r="T49" s="4"/>
    </row>
    <row r="50" spans="1:20" x14ac:dyDescent="0.3">
      <c r="A50" s="23" t="s">
        <v>877</v>
      </c>
      <c r="B50" s="28" t="s">
        <v>822</v>
      </c>
      <c r="C50" s="18" t="s">
        <v>15</v>
      </c>
      <c r="D50" s="17" t="s">
        <v>822</v>
      </c>
      <c r="E50" s="18" t="s">
        <v>822</v>
      </c>
      <c r="F50" s="4"/>
      <c r="G50" s="4"/>
      <c r="H50" s="4"/>
      <c r="I50" s="4"/>
      <c r="J50" s="4"/>
      <c r="K50" s="4"/>
      <c r="L50" s="4"/>
      <c r="M50" s="4"/>
      <c r="N50" s="4"/>
      <c r="O50" s="4"/>
      <c r="P50" s="10"/>
      <c r="Q50" s="10" t="s">
        <v>465</v>
      </c>
      <c r="R50" s="12">
        <f t="shared" si="2"/>
        <v>1</v>
      </c>
      <c r="S50" s="4">
        <f t="shared" si="3"/>
        <v>0</v>
      </c>
      <c r="T50" s="4"/>
    </row>
    <row r="51" spans="1:20" x14ac:dyDescent="0.3">
      <c r="A51" s="20" t="s">
        <v>878</v>
      </c>
      <c r="B51" s="28" t="s">
        <v>822</v>
      </c>
      <c r="C51" s="18" t="s">
        <v>15</v>
      </c>
      <c r="D51" s="17" t="s">
        <v>822</v>
      </c>
      <c r="E51" s="17" t="s">
        <v>822</v>
      </c>
      <c r="P51" s="10"/>
      <c r="Q51" s="10" t="s">
        <v>466</v>
      </c>
      <c r="R51" s="12">
        <f t="shared" si="2"/>
        <v>1</v>
      </c>
      <c r="S51">
        <f t="shared" si="3"/>
        <v>0</v>
      </c>
    </row>
    <row r="52" spans="1:20" x14ac:dyDescent="0.3">
      <c r="A52" s="20" t="s">
        <v>879</v>
      </c>
      <c r="B52" s="28" t="s">
        <v>822</v>
      </c>
      <c r="C52" s="18" t="s">
        <v>15</v>
      </c>
      <c r="D52" s="17" t="s">
        <v>822</v>
      </c>
      <c r="E52" s="17" t="s">
        <v>822</v>
      </c>
      <c r="P52" s="10"/>
      <c r="Q52" s="10" t="s">
        <v>467</v>
      </c>
      <c r="R52" s="12">
        <f t="shared" si="2"/>
        <v>1</v>
      </c>
      <c r="S52">
        <f t="shared" si="3"/>
        <v>0</v>
      </c>
    </row>
    <row r="53" spans="1:20" x14ac:dyDescent="0.3">
      <c r="A53" s="20" t="s">
        <v>880</v>
      </c>
      <c r="B53" s="28" t="s">
        <v>822</v>
      </c>
      <c r="C53" s="18" t="s">
        <v>15</v>
      </c>
      <c r="D53" s="17" t="s">
        <v>822</v>
      </c>
      <c r="E53" s="17" t="s">
        <v>822</v>
      </c>
      <c r="P53" s="10"/>
      <c r="Q53" s="10" t="s">
        <v>468</v>
      </c>
      <c r="R53" s="12">
        <f t="shared" si="2"/>
        <v>1</v>
      </c>
      <c r="S53">
        <f t="shared" si="3"/>
        <v>0</v>
      </c>
    </row>
    <row r="54" spans="1:20" x14ac:dyDescent="0.3">
      <c r="A54" s="20" t="s">
        <v>881</v>
      </c>
      <c r="B54" s="28" t="s">
        <v>822</v>
      </c>
      <c r="C54" s="18" t="s">
        <v>15</v>
      </c>
      <c r="D54" s="17" t="s">
        <v>822</v>
      </c>
      <c r="E54" s="17" t="s">
        <v>822</v>
      </c>
      <c r="P54" s="10"/>
      <c r="Q54" s="10" t="s">
        <v>469</v>
      </c>
      <c r="R54" s="12">
        <f t="shared" si="2"/>
        <v>1</v>
      </c>
      <c r="S54">
        <f t="shared" si="3"/>
        <v>0</v>
      </c>
    </row>
    <row r="55" spans="1:20" x14ac:dyDescent="0.3">
      <c r="A55" s="20" t="s">
        <v>882</v>
      </c>
      <c r="B55" s="28" t="s">
        <v>822</v>
      </c>
      <c r="C55" s="18" t="s">
        <v>15</v>
      </c>
      <c r="D55" s="17" t="s">
        <v>822</v>
      </c>
      <c r="E55" s="17" t="s">
        <v>822</v>
      </c>
      <c r="P55" s="10"/>
      <c r="Q55" s="10" t="s">
        <v>470</v>
      </c>
      <c r="R55" s="12">
        <f t="shared" si="2"/>
        <v>1</v>
      </c>
      <c r="S55">
        <f t="shared" si="3"/>
        <v>0</v>
      </c>
    </row>
    <row r="56" spans="1:20" x14ac:dyDescent="0.3">
      <c r="A56" s="20" t="s">
        <v>883</v>
      </c>
      <c r="B56" s="28" t="s">
        <v>822</v>
      </c>
      <c r="C56" s="18" t="s">
        <v>15</v>
      </c>
      <c r="D56" s="17" t="s">
        <v>822</v>
      </c>
      <c r="E56" s="17" t="s">
        <v>822</v>
      </c>
      <c r="P56" s="10"/>
      <c r="Q56" s="10" t="s">
        <v>471</v>
      </c>
      <c r="R56" s="12">
        <f t="shared" si="2"/>
        <v>1</v>
      </c>
      <c r="S56">
        <f t="shared" si="3"/>
        <v>0</v>
      </c>
    </row>
    <row r="57" spans="1:20" x14ac:dyDescent="0.3">
      <c r="A57" s="20" t="s">
        <v>884</v>
      </c>
      <c r="B57" s="28" t="s">
        <v>822</v>
      </c>
      <c r="C57" s="18" t="s">
        <v>15</v>
      </c>
      <c r="D57" s="17" t="s">
        <v>822</v>
      </c>
      <c r="E57" s="17" t="s">
        <v>822</v>
      </c>
      <c r="P57" s="10"/>
      <c r="Q57" s="10" t="s">
        <v>472</v>
      </c>
      <c r="R57" s="12">
        <f t="shared" si="2"/>
        <v>1</v>
      </c>
      <c r="S57">
        <f t="shared" si="3"/>
        <v>0</v>
      </c>
    </row>
    <row r="58" spans="1:20" x14ac:dyDescent="0.3">
      <c r="A58" s="20" t="s">
        <v>885</v>
      </c>
      <c r="B58" s="28" t="s">
        <v>822</v>
      </c>
      <c r="C58" s="18" t="s">
        <v>15</v>
      </c>
      <c r="D58" s="17" t="s">
        <v>822</v>
      </c>
      <c r="E58" s="17" t="s">
        <v>822</v>
      </c>
      <c r="P58" s="10"/>
      <c r="Q58" s="10" t="s">
        <v>473</v>
      </c>
      <c r="R58" s="12">
        <f t="shared" si="2"/>
        <v>1</v>
      </c>
      <c r="S58">
        <f t="shared" si="3"/>
        <v>0</v>
      </c>
    </row>
    <row r="59" spans="1:20" x14ac:dyDescent="0.3">
      <c r="A59" s="20" t="s">
        <v>886</v>
      </c>
      <c r="B59" s="28" t="s">
        <v>822</v>
      </c>
      <c r="C59" s="18" t="s">
        <v>15</v>
      </c>
      <c r="D59" s="17" t="s">
        <v>822</v>
      </c>
      <c r="E59" s="17" t="s">
        <v>822</v>
      </c>
      <c r="P59" s="10"/>
      <c r="Q59" s="10" t="s">
        <v>474</v>
      </c>
      <c r="R59" s="12">
        <f t="shared" si="2"/>
        <v>1</v>
      </c>
      <c r="S59">
        <f t="shared" si="3"/>
        <v>0</v>
      </c>
    </row>
    <row r="60" spans="1:20" x14ac:dyDescent="0.3">
      <c r="A60" s="20" t="s">
        <v>887</v>
      </c>
      <c r="B60" s="28" t="s">
        <v>840</v>
      </c>
      <c r="C60" s="18" t="s">
        <v>12</v>
      </c>
      <c r="D60" s="43" t="s">
        <v>61</v>
      </c>
      <c r="E60" s="17" t="s">
        <v>1080</v>
      </c>
      <c r="P60" s="10"/>
      <c r="Q60" s="10" t="s">
        <v>475</v>
      </c>
      <c r="R60" s="12">
        <f t="shared" si="2"/>
        <v>1</v>
      </c>
      <c r="S60">
        <f t="shared" si="3"/>
        <v>1</v>
      </c>
    </row>
    <row r="61" spans="1:20" ht="57.6" x14ac:dyDescent="0.3">
      <c r="A61" s="20" t="s">
        <v>888</v>
      </c>
      <c r="B61" s="28" t="s">
        <v>889</v>
      </c>
      <c r="C61" s="18" t="s">
        <v>15</v>
      </c>
      <c r="D61" s="17" t="s">
        <v>822</v>
      </c>
      <c r="E61" s="17" t="s">
        <v>822</v>
      </c>
      <c r="P61" s="10"/>
      <c r="Q61" s="10" t="s">
        <v>488</v>
      </c>
      <c r="R61" s="12">
        <f t="shared" si="2"/>
        <v>1</v>
      </c>
      <c r="S61">
        <f t="shared" si="3"/>
        <v>0</v>
      </c>
    </row>
    <row r="62" spans="1:20" ht="28.8" x14ac:dyDescent="0.3">
      <c r="A62" s="20" t="s">
        <v>890</v>
      </c>
      <c r="B62" s="28" t="s">
        <v>815</v>
      </c>
      <c r="C62" s="18" t="s">
        <v>15</v>
      </c>
      <c r="D62" s="17" t="s">
        <v>822</v>
      </c>
      <c r="E62" s="17" t="s">
        <v>822</v>
      </c>
      <c r="P62" s="10"/>
      <c r="Q62" s="10" t="s">
        <v>490</v>
      </c>
      <c r="R62" s="12">
        <f t="shared" si="2"/>
        <v>1</v>
      </c>
      <c r="S62">
        <f t="shared" si="3"/>
        <v>0</v>
      </c>
    </row>
    <row r="63" spans="1:20" ht="28.8" x14ac:dyDescent="0.3">
      <c r="A63" s="20" t="s">
        <v>891</v>
      </c>
      <c r="B63" s="28" t="s">
        <v>822</v>
      </c>
      <c r="C63" s="18" t="s">
        <v>15</v>
      </c>
      <c r="D63" s="17" t="s">
        <v>822</v>
      </c>
      <c r="E63" s="17" t="s">
        <v>822</v>
      </c>
      <c r="P63" s="10"/>
      <c r="Q63" s="10" t="s">
        <v>494</v>
      </c>
      <c r="R63" s="12">
        <f t="shared" si="2"/>
        <v>1</v>
      </c>
      <c r="S63">
        <f t="shared" si="3"/>
        <v>0</v>
      </c>
    </row>
    <row r="64" spans="1:20" x14ac:dyDescent="0.3">
      <c r="A64" s="20" t="s">
        <v>892</v>
      </c>
      <c r="B64" s="28" t="s">
        <v>951</v>
      </c>
      <c r="C64" s="18" t="s">
        <v>12</v>
      </c>
      <c r="D64" s="43" t="s">
        <v>61</v>
      </c>
      <c r="E64" s="17" t="s">
        <v>1074</v>
      </c>
      <c r="P64" s="10"/>
      <c r="Q64" s="10" t="s">
        <v>256</v>
      </c>
      <c r="R64" s="12">
        <f t="shared" si="2"/>
        <v>1</v>
      </c>
      <c r="S64">
        <f t="shared" si="3"/>
        <v>1</v>
      </c>
    </row>
    <row r="65" spans="1:19" x14ac:dyDescent="0.3">
      <c r="A65" s="20" t="s">
        <v>893</v>
      </c>
      <c r="B65" s="28" t="s">
        <v>815</v>
      </c>
      <c r="C65" s="18" t="s">
        <v>15</v>
      </c>
      <c r="D65" s="17" t="s">
        <v>822</v>
      </c>
      <c r="E65" s="17" t="s">
        <v>822</v>
      </c>
      <c r="P65" s="10"/>
      <c r="Q65" s="10" t="s">
        <v>263</v>
      </c>
      <c r="R65" s="12">
        <f t="shared" si="2"/>
        <v>1</v>
      </c>
      <c r="S65">
        <f t="shared" si="3"/>
        <v>0</v>
      </c>
    </row>
    <row r="66" spans="1:19" x14ac:dyDescent="0.3">
      <c r="A66" s="20" t="s">
        <v>894</v>
      </c>
      <c r="B66" s="28" t="s">
        <v>822</v>
      </c>
      <c r="C66" s="18" t="s">
        <v>15</v>
      </c>
      <c r="D66" s="17" t="s">
        <v>822</v>
      </c>
      <c r="E66" s="17" t="s">
        <v>822</v>
      </c>
      <c r="P66" s="10"/>
      <c r="Q66" s="10" t="s">
        <v>534</v>
      </c>
      <c r="R66" s="12">
        <f t="shared" si="2"/>
        <v>1</v>
      </c>
      <c r="S66">
        <f t="shared" si="3"/>
        <v>0</v>
      </c>
    </row>
    <row r="67" spans="1:19" ht="28.8" x14ac:dyDescent="0.3">
      <c r="A67" s="20" t="s">
        <v>895</v>
      </c>
      <c r="B67" s="28" t="s">
        <v>822</v>
      </c>
      <c r="C67" s="18" t="s">
        <v>15</v>
      </c>
      <c r="D67" s="17" t="s">
        <v>822</v>
      </c>
      <c r="E67" s="17" t="s">
        <v>822</v>
      </c>
      <c r="P67" s="10"/>
      <c r="Q67" s="10" t="s">
        <v>535</v>
      </c>
      <c r="R67" s="12">
        <f t="shared" si="2"/>
        <v>1</v>
      </c>
      <c r="S67">
        <f t="shared" si="3"/>
        <v>0</v>
      </c>
    </row>
    <row r="68" spans="1:19" x14ac:dyDescent="0.3">
      <c r="A68" s="20" t="s">
        <v>896</v>
      </c>
      <c r="B68" s="28" t="s">
        <v>822</v>
      </c>
      <c r="C68" s="18" t="s">
        <v>15</v>
      </c>
      <c r="D68" s="17" t="s">
        <v>822</v>
      </c>
      <c r="E68" s="17" t="s">
        <v>822</v>
      </c>
      <c r="P68" s="10"/>
      <c r="Q68" s="10" t="s">
        <v>536</v>
      </c>
      <c r="R68" s="12">
        <f t="shared" si="2"/>
        <v>1</v>
      </c>
      <c r="S68">
        <f t="shared" si="3"/>
        <v>0</v>
      </c>
    </row>
    <row r="69" spans="1:19" ht="28.8" x14ac:dyDescent="0.3">
      <c r="A69" s="20" t="s">
        <v>897</v>
      </c>
      <c r="B69" s="28" t="s">
        <v>822</v>
      </c>
      <c r="C69" s="18" t="s">
        <v>15</v>
      </c>
      <c r="D69" s="17" t="s">
        <v>822</v>
      </c>
      <c r="E69" s="17" t="s">
        <v>822</v>
      </c>
      <c r="P69" s="10"/>
      <c r="Q69" s="10" t="s">
        <v>537</v>
      </c>
      <c r="R69" s="12">
        <f t="shared" si="2"/>
        <v>1</v>
      </c>
      <c r="S69">
        <f t="shared" si="3"/>
        <v>0</v>
      </c>
    </row>
    <row r="70" spans="1:19" x14ac:dyDescent="0.3">
      <c r="A70" s="20" t="s">
        <v>898</v>
      </c>
      <c r="B70" s="28" t="s">
        <v>822</v>
      </c>
      <c r="C70" s="18" t="s">
        <v>15</v>
      </c>
      <c r="D70" s="17" t="s">
        <v>822</v>
      </c>
      <c r="E70" s="17" t="s">
        <v>822</v>
      </c>
      <c r="P70" s="10"/>
      <c r="Q70" s="10" t="s">
        <v>538</v>
      </c>
      <c r="R70" s="12">
        <f t="shared" ref="R70:R104" si="4">IF(AND($Q70&lt;&gt;"",$C70=""),0,1)</f>
        <v>1</v>
      </c>
      <c r="S70">
        <f t="shared" ref="S70:S104" si="5">IF(AND($Q70&lt;&gt;"",OR($C70="",$C70="Not Applicable")),0,1)</f>
        <v>0</v>
      </c>
    </row>
    <row r="71" spans="1:19" x14ac:dyDescent="0.3">
      <c r="A71" s="20" t="s">
        <v>899</v>
      </c>
      <c r="B71" s="28" t="s">
        <v>822</v>
      </c>
      <c r="C71" s="18" t="s">
        <v>15</v>
      </c>
      <c r="D71" s="17" t="s">
        <v>822</v>
      </c>
      <c r="E71" s="17" t="s">
        <v>822</v>
      </c>
      <c r="P71" s="10"/>
      <c r="Q71" s="10" t="s">
        <v>539</v>
      </c>
      <c r="R71" s="12">
        <f t="shared" si="4"/>
        <v>1</v>
      </c>
      <c r="S71">
        <f t="shared" si="5"/>
        <v>0</v>
      </c>
    </row>
    <row r="72" spans="1:19" x14ac:dyDescent="0.3">
      <c r="A72" s="20" t="s">
        <v>900</v>
      </c>
      <c r="B72" s="28" t="s">
        <v>822</v>
      </c>
      <c r="C72" s="18" t="s">
        <v>15</v>
      </c>
      <c r="D72" s="17" t="s">
        <v>822</v>
      </c>
      <c r="E72" s="17" t="s">
        <v>822</v>
      </c>
      <c r="P72" s="10"/>
      <c r="Q72" s="10" t="s">
        <v>540</v>
      </c>
      <c r="R72" s="12">
        <f t="shared" si="4"/>
        <v>1</v>
      </c>
      <c r="S72">
        <f t="shared" si="5"/>
        <v>0</v>
      </c>
    </row>
    <row r="73" spans="1:19" x14ac:dyDescent="0.3">
      <c r="A73" s="20" t="s">
        <v>901</v>
      </c>
      <c r="B73" s="28" t="s">
        <v>822</v>
      </c>
      <c r="C73" s="18" t="s">
        <v>15</v>
      </c>
      <c r="D73" s="17" t="s">
        <v>822</v>
      </c>
      <c r="E73" s="17" t="s">
        <v>822</v>
      </c>
      <c r="P73" s="10"/>
      <c r="Q73" s="10" t="s">
        <v>541</v>
      </c>
      <c r="R73" s="12">
        <f t="shared" si="4"/>
        <v>1</v>
      </c>
      <c r="S73">
        <f t="shared" si="5"/>
        <v>0</v>
      </c>
    </row>
    <row r="74" spans="1:19" x14ac:dyDescent="0.3">
      <c r="A74" s="20" t="s">
        <v>902</v>
      </c>
      <c r="B74" s="28" t="s">
        <v>822</v>
      </c>
      <c r="C74" s="18" t="s">
        <v>15</v>
      </c>
      <c r="D74" s="17" t="s">
        <v>822</v>
      </c>
      <c r="E74" s="17" t="s">
        <v>822</v>
      </c>
      <c r="P74" s="10"/>
      <c r="Q74" s="10" t="s">
        <v>542</v>
      </c>
      <c r="R74" s="12">
        <f t="shared" si="4"/>
        <v>1</v>
      </c>
      <c r="S74">
        <f t="shared" si="5"/>
        <v>0</v>
      </c>
    </row>
    <row r="75" spans="1:19" x14ac:dyDescent="0.3">
      <c r="A75" s="20" t="s">
        <v>903</v>
      </c>
      <c r="B75" s="28" t="s">
        <v>822</v>
      </c>
      <c r="C75" s="18" t="s">
        <v>15</v>
      </c>
      <c r="D75" s="17" t="s">
        <v>822</v>
      </c>
      <c r="E75" s="17" t="s">
        <v>822</v>
      </c>
      <c r="P75" s="10"/>
      <c r="Q75" s="10" t="s">
        <v>544</v>
      </c>
      <c r="R75" s="12">
        <f t="shared" si="4"/>
        <v>1</v>
      </c>
      <c r="S75">
        <f t="shared" si="5"/>
        <v>0</v>
      </c>
    </row>
    <row r="76" spans="1:19" x14ac:dyDescent="0.3">
      <c r="A76" s="20" t="s">
        <v>904</v>
      </c>
      <c r="B76" s="41" t="s">
        <v>905</v>
      </c>
      <c r="C76" s="42" t="s">
        <v>14</v>
      </c>
      <c r="D76" s="43"/>
      <c r="E76" s="43"/>
      <c r="P76" s="10"/>
      <c r="Q76" s="10" t="s">
        <v>545</v>
      </c>
      <c r="R76" s="12">
        <f t="shared" si="4"/>
        <v>1</v>
      </c>
      <c r="S76">
        <f t="shared" si="5"/>
        <v>1</v>
      </c>
    </row>
    <row r="77" spans="1:19" ht="28.8" x14ac:dyDescent="0.3">
      <c r="A77" s="20" t="s">
        <v>906</v>
      </c>
      <c r="B77" s="28" t="s">
        <v>822</v>
      </c>
      <c r="C77" s="18" t="s">
        <v>15</v>
      </c>
      <c r="D77" s="17" t="s">
        <v>822</v>
      </c>
      <c r="E77" s="17" t="s">
        <v>822</v>
      </c>
      <c r="P77" s="10"/>
      <c r="Q77" s="10" t="s">
        <v>546</v>
      </c>
      <c r="R77" s="12">
        <f t="shared" si="4"/>
        <v>1</v>
      </c>
      <c r="S77">
        <f t="shared" si="5"/>
        <v>0</v>
      </c>
    </row>
    <row r="78" spans="1:19" ht="28.8" x14ac:dyDescent="0.3">
      <c r="A78" s="20" t="s">
        <v>907</v>
      </c>
      <c r="B78" s="28" t="s">
        <v>822</v>
      </c>
      <c r="C78" s="18" t="s">
        <v>15</v>
      </c>
      <c r="D78" s="17" t="s">
        <v>822</v>
      </c>
      <c r="E78" s="17" t="s">
        <v>822</v>
      </c>
      <c r="P78" s="10"/>
      <c r="Q78" s="10" t="s">
        <v>547</v>
      </c>
      <c r="R78" s="12">
        <f t="shared" si="4"/>
        <v>1</v>
      </c>
      <c r="S78">
        <f t="shared" si="5"/>
        <v>0</v>
      </c>
    </row>
    <row r="79" spans="1:19" x14ac:dyDescent="0.3">
      <c r="A79" s="20" t="s">
        <v>908</v>
      </c>
      <c r="B79" s="28" t="s">
        <v>822</v>
      </c>
      <c r="C79" s="18" t="s">
        <v>15</v>
      </c>
      <c r="D79" s="17" t="s">
        <v>822</v>
      </c>
      <c r="E79" s="17" t="s">
        <v>822</v>
      </c>
      <c r="P79" s="10"/>
      <c r="Q79" s="10" t="s">
        <v>548</v>
      </c>
      <c r="R79" s="12">
        <f t="shared" si="4"/>
        <v>1</v>
      </c>
      <c r="S79">
        <f t="shared" si="5"/>
        <v>0</v>
      </c>
    </row>
    <row r="80" spans="1:19" x14ac:dyDescent="0.3">
      <c r="A80" s="20" t="s">
        <v>909</v>
      </c>
      <c r="B80" s="28" t="s">
        <v>822</v>
      </c>
      <c r="C80" s="18" t="s">
        <v>15</v>
      </c>
      <c r="D80" s="17" t="s">
        <v>822</v>
      </c>
      <c r="E80" s="17" t="s">
        <v>822</v>
      </c>
      <c r="P80" s="10"/>
      <c r="Q80" s="10" t="s">
        <v>549</v>
      </c>
      <c r="R80" s="12">
        <f t="shared" si="4"/>
        <v>1</v>
      </c>
      <c r="S80">
        <f t="shared" si="5"/>
        <v>0</v>
      </c>
    </row>
    <row r="81" spans="1:19" x14ac:dyDescent="0.3">
      <c r="A81" s="20" t="s">
        <v>910</v>
      </c>
      <c r="B81" s="28" t="s">
        <v>822</v>
      </c>
      <c r="C81" s="18" t="s">
        <v>15</v>
      </c>
      <c r="D81" s="17" t="s">
        <v>822</v>
      </c>
      <c r="E81" s="17" t="s">
        <v>822</v>
      </c>
      <c r="P81" s="10"/>
      <c r="Q81" s="10" t="s">
        <v>550</v>
      </c>
      <c r="R81" s="12">
        <f t="shared" si="4"/>
        <v>1</v>
      </c>
      <c r="S81">
        <f t="shared" si="5"/>
        <v>0</v>
      </c>
    </row>
    <row r="82" spans="1:19" x14ac:dyDescent="0.3">
      <c r="A82" s="20" t="s">
        <v>911</v>
      </c>
      <c r="B82" s="28" t="s">
        <v>822</v>
      </c>
      <c r="C82" s="18" t="s">
        <v>15</v>
      </c>
      <c r="D82" s="17" t="s">
        <v>822</v>
      </c>
      <c r="E82" s="17" t="s">
        <v>822</v>
      </c>
      <c r="P82" s="10"/>
      <c r="Q82" s="10" t="s">
        <v>551</v>
      </c>
      <c r="R82" s="12">
        <f t="shared" si="4"/>
        <v>1</v>
      </c>
      <c r="S82">
        <f t="shared" si="5"/>
        <v>0</v>
      </c>
    </row>
    <row r="83" spans="1:19" ht="28.8" x14ac:dyDescent="0.3">
      <c r="A83" s="20" t="s">
        <v>912</v>
      </c>
      <c r="B83" s="28" t="s">
        <v>815</v>
      </c>
      <c r="C83" s="18" t="s">
        <v>15</v>
      </c>
      <c r="D83" s="17" t="s">
        <v>822</v>
      </c>
      <c r="E83" s="17" t="s">
        <v>822</v>
      </c>
      <c r="P83" s="10"/>
      <c r="Q83" s="10" t="s">
        <v>552</v>
      </c>
      <c r="R83" s="12">
        <f t="shared" si="4"/>
        <v>1</v>
      </c>
      <c r="S83">
        <f t="shared" si="5"/>
        <v>0</v>
      </c>
    </row>
    <row r="84" spans="1:19" x14ac:dyDescent="0.3">
      <c r="A84" s="20" t="s">
        <v>913</v>
      </c>
      <c r="B84" s="37" t="s">
        <v>914</v>
      </c>
      <c r="C84" s="42" t="s">
        <v>14</v>
      </c>
      <c r="D84" s="17" t="s">
        <v>822</v>
      </c>
      <c r="E84" s="17" t="s">
        <v>822</v>
      </c>
      <c r="P84" s="10"/>
      <c r="Q84" s="10" t="s">
        <v>553</v>
      </c>
      <c r="R84" s="12">
        <f t="shared" si="4"/>
        <v>1</v>
      </c>
      <c r="S84">
        <f t="shared" si="5"/>
        <v>1</v>
      </c>
    </row>
    <row r="85" spans="1:19" x14ac:dyDescent="0.3">
      <c r="A85" s="20" t="s">
        <v>915</v>
      </c>
      <c r="B85" s="37" t="s">
        <v>914</v>
      </c>
      <c r="C85" s="42" t="s">
        <v>14</v>
      </c>
      <c r="D85" s="17" t="s">
        <v>822</v>
      </c>
      <c r="E85" s="17" t="s">
        <v>822</v>
      </c>
      <c r="P85" s="10"/>
      <c r="Q85" s="10" t="s">
        <v>554</v>
      </c>
      <c r="R85" s="12">
        <f t="shared" si="4"/>
        <v>1</v>
      </c>
      <c r="S85">
        <f t="shared" si="5"/>
        <v>1</v>
      </c>
    </row>
    <row r="86" spans="1:19" x14ac:dyDescent="0.3">
      <c r="A86" s="20" t="s">
        <v>916</v>
      </c>
      <c r="B86" s="37" t="s">
        <v>914</v>
      </c>
      <c r="C86" s="42" t="s">
        <v>14</v>
      </c>
      <c r="D86" s="17" t="s">
        <v>822</v>
      </c>
      <c r="E86" s="17" t="s">
        <v>822</v>
      </c>
      <c r="P86" s="10"/>
      <c r="Q86" s="10" t="s">
        <v>555</v>
      </c>
      <c r="R86" s="12">
        <f t="shared" si="4"/>
        <v>1</v>
      </c>
      <c r="S86">
        <f t="shared" si="5"/>
        <v>1</v>
      </c>
    </row>
    <row r="87" spans="1:19" x14ac:dyDescent="0.3">
      <c r="A87" s="20" t="s">
        <v>917</v>
      </c>
      <c r="B87" s="28" t="s">
        <v>918</v>
      </c>
      <c r="C87" s="42" t="s">
        <v>14</v>
      </c>
      <c r="D87" s="17" t="s">
        <v>822</v>
      </c>
      <c r="E87" s="17" t="s">
        <v>822</v>
      </c>
      <c r="P87" s="10"/>
      <c r="Q87" s="10" t="s">
        <v>556</v>
      </c>
      <c r="R87" s="12">
        <f t="shared" si="4"/>
        <v>1</v>
      </c>
      <c r="S87">
        <f t="shared" si="5"/>
        <v>1</v>
      </c>
    </row>
    <row r="88" spans="1:19" x14ac:dyDescent="0.3">
      <c r="A88" s="20" t="s">
        <v>919</v>
      </c>
      <c r="B88" s="28" t="s">
        <v>918</v>
      </c>
      <c r="C88" s="42" t="s">
        <v>14</v>
      </c>
      <c r="D88" s="17" t="s">
        <v>822</v>
      </c>
      <c r="E88" s="17" t="s">
        <v>822</v>
      </c>
      <c r="P88" s="10"/>
      <c r="Q88" s="10" t="s">
        <v>557</v>
      </c>
      <c r="R88" s="12">
        <f t="shared" si="4"/>
        <v>1</v>
      </c>
      <c r="S88">
        <f t="shared" si="5"/>
        <v>1</v>
      </c>
    </row>
    <row r="89" spans="1:19" x14ac:dyDescent="0.3">
      <c r="A89" s="20" t="s">
        <v>920</v>
      </c>
      <c r="B89" s="28" t="s">
        <v>918</v>
      </c>
      <c r="C89" s="42" t="s">
        <v>14</v>
      </c>
      <c r="D89" s="17" t="s">
        <v>822</v>
      </c>
      <c r="E89" s="17" t="s">
        <v>822</v>
      </c>
      <c r="P89" s="10"/>
      <c r="Q89" s="10" t="s">
        <v>558</v>
      </c>
      <c r="R89" s="12">
        <f t="shared" si="4"/>
        <v>1</v>
      </c>
      <c r="S89">
        <f t="shared" si="5"/>
        <v>1</v>
      </c>
    </row>
    <row r="90" spans="1:19" x14ac:dyDescent="0.3">
      <c r="A90" s="20" t="s">
        <v>921</v>
      </c>
      <c r="B90" s="28" t="s">
        <v>918</v>
      </c>
      <c r="C90" s="42" t="s">
        <v>14</v>
      </c>
      <c r="D90" s="17" t="s">
        <v>822</v>
      </c>
      <c r="E90" s="17" t="s">
        <v>822</v>
      </c>
      <c r="P90" s="10"/>
      <c r="Q90" s="10" t="s">
        <v>559</v>
      </c>
      <c r="R90" s="12">
        <f t="shared" si="4"/>
        <v>1</v>
      </c>
      <c r="S90">
        <f t="shared" si="5"/>
        <v>1</v>
      </c>
    </row>
    <row r="91" spans="1:19" ht="28.8" x14ac:dyDescent="0.3">
      <c r="A91" s="20" t="s">
        <v>922</v>
      </c>
      <c r="B91" s="28" t="s">
        <v>927</v>
      </c>
      <c r="C91" s="18" t="s">
        <v>15</v>
      </c>
      <c r="D91" s="17" t="s">
        <v>822</v>
      </c>
      <c r="E91" s="17" t="s">
        <v>822</v>
      </c>
      <c r="P91" s="10"/>
      <c r="Q91" s="10" t="s">
        <v>560</v>
      </c>
      <c r="R91" s="12">
        <f t="shared" si="4"/>
        <v>1</v>
      </c>
      <c r="S91">
        <f t="shared" si="5"/>
        <v>0</v>
      </c>
    </row>
    <row r="92" spans="1:19" x14ac:dyDescent="0.3">
      <c r="A92" s="20" t="s">
        <v>924</v>
      </c>
      <c r="B92" s="28" t="s">
        <v>822</v>
      </c>
      <c r="C92" s="18" t="s">
        <v>15</v>
      </c>
      <c r="D92" s="17" t="s">
        <v>822</v>
      </c>
      <c r="E92" s="17" t="s">
        <v>822</v>
      </c>
      <c r="P92" s="10"/>
      <c r="Q92" s="10" t="s">
        <v>561</v>
      </c>
      <c r="R92" s="12">
        <f t="shared" si="4"/>
        <v>1</v>
      </c>
      <c r="S92">
        <f t="shared" si="5"/>
        <v>0</v>
      </c>
    </row>
    <row r="93" spans="1:19" ht="28.8" x14ac:dyDescent="0.3">
      <c r="A93" s="20" t="s">
        <v>926</v>
      </c>
      <c r="B93" s="28" t="s">
        <v>927</v>
      </c>
      <c r="C93" s="18" t="s">
        <v>15</v>
      </c>
      <c r="D93" s="17" t="s">
        <v>822</v>
      </c>
      <c r="E93" s="17" t="s">
        <v>822</v>
      </c>
      <c r="P93" s="10"/>
      <c r="Q93" s="10" t="s">
        <v>562</v>
      </c>
      <c r="R93" s="12">
        <f t="shared" si="4"/>
        <v>1</v>
      </c>
      <c r="S93">
        <f t="shared" si="5"/>
        <v>0</v>
      </c>
    </row>
    <row r="94" spans="1:19" x14ac:dyDescent="0.3">
      <c r="A94" s="20" t="s">
        <v>928</v>
      </c>
      <c r="B94" s="28" t="s">
        <v>822</v>
      </c>
      <c r="C94" s="18" t="s">
        <v>15</v>
      </c>
      <c r="D94" s="17" t="s">
        <v>822</v>
      </c>
      <c r="E94" s="17" t="s">
        <v>822</v>
      </c>
      <c r="P94" s="10"/>
      <c r="Q94" s="10" t="s">
        <v>563</v>
      </c>
      <c r="R94" s="12">
        <f t="shared" si="4"/>
        <v>1</v>
      </c>
      <c r="S94">
        <f t="shared" si="5"/>
        <v>0</v>
      </c>
    </row>
    <row r="95" spans="1:19" ht="28.8" x14ac:dyDescent="0.3">
      <c r="A95" s="20" t="s">
        <v>929</v>
      </c>
      <c r="B95" s="28" t="s">
        <v>927</v>
      </c>
      <c r="C95" s="18" t="s">
        <v>15</v>
      </c>
      <c r="D95" s="17" t="s">
        <v>822</v>
      </c>
      <c r="E95" s="17" t="s">
        <v>822</v>
      </c>
      <c r="P95" s="10"/>
      <c r="Q95" s="10" t="s">
        <v>564</v>
      </c>
      <c r="R95" s="12">
        <f t="shared" si="4"/>
        <v>1</v>
      </c>
      <c r="S95">
        <f t="shared" si="5"/>
        <v>0</v>
      </c>
    </row>
    <row r="96" spans="1:19" x14ac:dyDescent="0.3">
      <c r="A96" s="20" t="s">
        <v>930</v>
      </c>
      <c r="B96" s="28" t="s">
        <v>822</v>
      </c>
      <c r="C96" s="18" t="s">
        <v>15</v>
      </c>
      <c r="D96" s="17" t="s">
        <v>822</v>
      </c>
      <c r="E96" s="17" t="s">
        <v>822</v>
      </c>
      <c r="P96" s="10"/>
      <c r="Q96" s="10" t="s">
        <v>565</v>
      </c>
      <c r="R96" s="12">
        <f t="shared" si="4"/>
        <v>1</v>
      </c>
      <c r="S96">
        <f t="shared" si="5"/>
        <v>0</v>
      </c>
    </row>
    <row r="97" spans="1:19" ht="28.8" x14ac:dyDescent="0.3">
      <c r="A97" s="20" t="s">
        <v>931</v>
      </c>
      <c r="B97" s="28" t="s">
        <v>822</v>
      </c>
      <c r="C97" s="18" t="s">
        <v>15</v>
      </c>
      <c r="D97" s="17" t="s">
        <v>822</v>
      </c>
      <c r="E97" s="17" t="s">
        <v>822</v>
      </c>
      <c r="P97" s="10"/>
      <c r="Q97" s="10" t="s">
        <v>566</v>
      </c>
      <c r="R97" s="12">
        <f t="shared" si="4"/>
        <v>1</v>
      </c>
      <c r="S97">
        <f t="shared" si="5"/>
        <v>0</v>
      </c>
    </row>
    <row r="98" spans="1:19" ht="28.8" x14ac:dyDescent="0.3">
      <c r="A98" s="20" t="s">
        <v>932</v>
      </c>
      <c r="B98" s="28" t="s">
        <v>822</v>
      </c>
      <c r="C98" s="18" t="s">
        <v>15</v>
      </c>
      <c r="D98" s="17" t="s">
        <v>822</v>
      </c>
      <c r="E98" s="17" t="s">
        <v>822</v>
      </c>
      <c r="P98" s="10"/>
      <c r="Q98" s="10" t="s">
        <v>567</v>
      </c>
      <c r="R98" s="12">
        <f t="shared" si="4"/>
        <v>1</v>
      </c>
      <c r="S98">
        <f t="shared" si="5"/>
        <v>0</v>
      </c>
    </row>
    <row r="99" spans="1:19" ht="28.8" x14ac:dyDescent="0.3">
      <c r="A99" s="20" t="s">
        <v>934</v>
      </c>
      <c r="B99" s="28" t="s">
        <v>822</v>
      </c>
      <c r="C99" s="18" t="s">
        <v>15</v>
      </c>
      <c r="D99" s="17" t="s">
        <v>822</v>
      </c>
      <c r="E99" s="17" t="s">
        <v>822</v>
      </c>
      <c r="P99" s="10"/>
      <c r="Q99" s="10" t="s">
        <v>568</v>
      </c>
      <c r="R99" s="12">
        <f t="shared" si="4"/>
        <v>1</v>
      </c>
      <c r="S99">
        <f t="shared" si="5"/>
        <v>0</v>
      </c>
    </row>
    <row r="100" spans="1:19" x14ac:dyDescent="0.3">
      <c r="A100" s="20" t="s">
        <v>935</v>
      </c>
      <c r="B100" s="28" t="s">
        <v>822</v>
      </c>
      <c r="C100" s="18" t="s">
        <v>15</v>
      </c>
      <c r="D100" s="17" t="s">
        <v>822</v>
      </c>
      <c r="E100" s="17" t="s">
        <v>822</v>
      </c>
      <c r="P100" s="10"/>
      <c r="Q100" s="10" t="s">
        <v>569</v>
      </c>
      <c r="R100" s="12">
        <f t="shared" si="4"/>
        <v>1</v>
      </c>
      <c r="S100">
        <f t="shared" si="5"/>
        <v>0</v>
      </c>
    </row>
    <row r="101" spans="1:19" x14ac:dyDescent="0.3">
      <c r="A101" s="20" t="s">
        <v>936</v>
      </c>
      <c r="B101" s="28" t="s">
        <v>822</v>
      </c>
      <c r="C101" s="18" t="s">
        <v>15</v>
      </c>
      <c r="D101" s="17" t="s">
        <v>822</v>
      </c>
      <c r="E101" s="17" t="s">
        <v>822</v>
      </c>
      <c r="P101" s="10"/>
      <c r="Q101" s="10" t="s">
        <v>570</v>
      </c>
      <c r="R101" s="12">
        <f t="shared" si="4"/>
        <v>1</v>
      </c>
      <c r="S101">
        <f t="shared" si="5"/>
        <v>0</v>
      </c>
    </row>
    <row r="102" spans="1:19" ht="43.2" x14ac:dyDescent="0.3">
      <c r="A102" s="20" t="s">
        <v>937</v>
      </c>
      <c r="B102" s="28" t="s">
        <v>949</v>
      </c>
      <c r="C102" s="42" t="s">
        <v>12</v>
      </c>
      <c r="D102" s="43" t="s">
        <v>132</v>
      </c>
      <c r="E102" s="17" t="s">
        <v>1075</v>
      </c>
      <c r="P102" s="10"/>
      <c r="Q102" s="10" t="s">
        <v>571</v>
      </c>
      <c r="R102" s="12">
        <f t="shared" si="4"/>
        <v>1</v>
      </c>
      <c r="S102">
        <f t="shared" si="5"/>
        <v>1</v>
      </c>
    </row>
    <row r="103" spans="1:19" ht="43.2" x14ac:dyDescent="0.3">
      <c r="A103" s="20" t="s">
        <v>938</v>
      </c>
      <c r="B103" s="28" t="s">
        <v>822</v>
      </c>
      <c r="C103" s="18" t="s">
        <v>15</v>
      </c>
      <c r="D103" s="17" t="s">
        <v>822</v>
      </c>
      <c r="E103" s="17" t="s">
        <v>822</v>
      </c>
      <c r="P103" s="10"/>
      <c r="Q103" s="10" t="s">
        <v>573</v>
      </c>
      <c r="R103" s="12">
        <f t="shared" si="4"/>
        <v>1</v>
      </c>
      <c r="S103">
        <f t="shared" si="5"/>
        <v>0</v>
      </c>
    </row>
    <row r="104" spans="1:19" x14ac:dyDescent="0.3">
      <c r="A104" s="20" t="s">
        <v>939</v>
      </c>
      <c r="B104" s="28" t="s">
        <v>822</v>
      </c>
      <c r="C104" s="18" t="s">
        <v>15</v>
      </c>
      <c r="D104" s="17" t="s">
        <v>822</v>
      </c>
      <c r="E104" s="17" t="s">
        <v>822</v>
      </c>
      <c r="P104" s="10"/>
      <c r="Q104" s="10" t="s">
        <v>577</v>
      </c>
      <c r="R104" s="12">
        <f t="shared" si="4"/>
        <v>1</v>
      </c>
      <c r="S104">
        <f t="shared" si="5"/>
        <v>0</v>
      </c>
    </row>
    <row r="105" spans="1:19" x14ac:dyDescent="0.3">
      <c r="A105" s="20"/>
      <c r="B105" s="28"/>
      <c r="C105" s="18"/>
      <c r="D105" s="17"/>
      <c r="E105" s="17"/>
      <c r="P105" s="10"/>
      <c r="Q105" s="10"/>
      <c r="R105" s="12"/>
    </row>
    <row r="106" spans="1:19" x14ac:dyDescent="0.3">
      <c r="A106" s="20"/>
      <c r="B106" s="28"/>
      <c r="C106" s="18"/>
      <c r="D106" s="17"/>
      <c r="E106" s="17"/>
      <c r="P106" s="10"/>
      <c r="Q106" s="10"/>
      <c r="R106" s="12"/>
    </row>
    <row r="107" spans="1:19" x14ac:dyDescent="0.3">
      <c r="A107" s="20"/>
      <c r="B107" s="28"/>
      <c r="C107" s="18"/>
      <c r="D107" s="17"/>
      <c r="E107" s="17"/>
      <c r="P107" s="10"/>
      <c r="Q107" s="10"/>
      <c r="R107" s="12"/>
    </row>
    <row r="108" spans="1:19" x14ac:dyDescent="0.3">
      <c r="A108" s="20"/>
      <c r="B108" s="28"/>
      <c r="C108" s="18"/>
      <c r="D108" s="17"/>
      <c r="E108" s="17"/>
      <c r="P108" s="10"/>
      <c r="Q108" s="10"/>
      <c r="R108" s="12"/>
    </row>
    <row r="109" spans="1:19" x14ac:dyDescent="0.3">
      <c r="A109" s="20"/>
      <c r="B109" s="28"/>
      <c r="C109" s="18"/>
      <c r="D109" s="17"/>
      <c r="E109" s="17"/>
      <c r="P109" s="10"/>
      <c r="Q109" s="10"/>
      <c r="R109" s="12"/>
    </row>
    <row r="110" spans="1:19" x14ac:dyDescent="0.3">
      <c r="A110" s="20"/>
      <c r="B110" s="28"/>
      <c r="C110" s="18"/>
      <c r="D110" s="17"/>
      <c r="E110" s="17"/>
      <c r="P110" s="10"/>
      <c r="Q110" s="10"/>
      <c r="R110" s="12"/>
    </row>
    <row r="111" spans="1:19" x14ac:dyDescent="0.3">
      <c r="A111" s="20"/>
      <c r="B111" s="28"/>
      <c r="C111" s="18"/>
      <c r="D111" s="17"/>
      <c r="E111" s="17"/>
      <c r="P111" s="10"/>
      <c r="Q111" s="10"/>
      <c r="R111" s="12"/>
    </row>
    <row r="112" spans="1:19"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zoomScale="90" zoomScaleNormal="90" workbookViewId="0">
      <selection activeCell="D4" sqref="D4"/>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953</v>
      </c>
      <c r="C1" s="34" t="s">
        <v>6</v>
      </c>
      <c r="D1" s="35" t="s">
        <v>826</v>
      </c>
      <c r="E1" s="33"/>
      <c r="F1" s="1"/>
      <c r="G1" s="1"/>
      <c r="H1" s="1"/>
      <c r="I1" s="1"/>
      <c r="J1" s="1"/>
      <c r="K1" s="1"/>
      <c r="L1" s="1"/>
      <c r="M1" s="1"/>
      <c r="N1" s="1"/>
      <c r="O1" s="1"/>
      <c r="P1" s="16"/>
      <c r="Q1" s="16"/>
      <c r="R1" s="10">
        <f>COUNTA($R6:$R500)</f>
        <v>99</v>
      </c>
      <c r="S1" s="1">
        <f>SUM($S6:$S500)</f>
        <v>50</v>
      </c>
      <c r="T1" s="1"/>
    </row>
    <row r="2" spans="1:20" ht="18" x14ac:dyDescent="0.35">
      <c r="A2" s="19" t="s">
        <v>4</v>
      </c>
      <c r="B2" s="24" t="s">
        <v>954</v>
      </c>
      <c r="C2" s="34" t="s">
        <v>7</v>
      </c>
      <c r="D2" s="35" t="s">
        <v>952</v>
      </c>
      <c r="E2" s="36"/>
      <c r="F2" s="6"/>
      <c r="G2" s="6"/>
      <c r="H2" s="6"/>
      <c r="I2" s="6"/>
      <c r="J2" s="6"/>
      <c r="K2" s="6"/>
      <c r="L2" s="6"/>
      <c r="M2" s="6"/>
      <c r="N2" s="6"/>
      <c r="O2" s="6"/>
      <c r="P2" s="10"/>
      <c r="Q2" s="10"/>
      <c r="R2" s="10"/>
    </row>
    <row r="3" spans="1:20" ht="18" x14ac:dyDescent="0.35">
      <c r="A3" s="19" t="s">
        <v>5</v>
      </c>
      <c r="B3" s="25" t="s">
        <v>955</v>
      </c>
      <c r="C3" s="34" t="s">
        <v>8</v>
      </c>
      <c r="D3" s="35" t="s">
        <v>821</v>
      </c>
      <c r="E3" s="36"/>
      <c r="F3" s="6"/>
      <c r="G3" s="6"/>
      <c r="H3" s="6"/>
      <c r="I3" s="6"/>
      <c r="J3" s="6"/>
      <c r="K3" s="6"/>
      <c r="L3" s="6"/>
      <c r="M3" s="6"/>
      <c r="N3" s="6"/>
      <c r="O3" s="6"/>
      <c r="P3" s="10"/>
      <c r="Q3" s="10"/>
      <c r="R3" s="10"/>
      <c r="S3" s="2"/>
      <c r="T3" s="2"/>
    </row>
    <row r="4" spans="1:20" x14ac:dyDescent="0.3">
      <c r="A4" s="20"/>
      <c r="B4" s="26"/>
      <c r="C4" s="18"/>
      <c r="D4" s="17"/>
      <c r="E4" s="43" t="s">
        <v>1236</v>
      </c>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956</v>
      </c>
      <c r="C6" s="18" t="s">
        <v>12</v>
      </c>
      <c r="D6" s="43" t="s">
        <v>20</v>
      </c>
      <c r="E6" s="17" t="s">
        <v>1062</v>
      </c>
      <c r="F6" s="5"/>
      <c r="P6" s="10"/>
      <c r="Q6" s="8" t="s">
        <v>314</v>
      </c>
      <c r="R6" s="12">
        <f t="shared" ref="R6:R37" si="0">IF(AND($Q6&lt;&gt;"",$C6=""),0,1)</f>
        <v>1</v>
      </c>
      <c r="S6">
        <f t="shared" ref="S6:S37" si="1">IF(AND($Q6&lt;&gt;"",OR($C6="",$C6="Not Applicable")),0,1)</f>
        <v>1</v>
      </c>
    </row>
    <row r="7" spans="1:20" x14ac:dyDescent="0.3">
      <c r="A7" s="23" t="s">
        <v>828</v>
      </c>
      <c r="B7" s="28" t="s">
        <v>827</v>
      </c>
      <c r="C7" s="18" t="s">
        <v>15</v>
      </c>
      <c r="D7" s="17" t="s">
        <v>822</v>
      </c>
      <c r="E7" s="17" t="s">
        <v>822</v>
      </c>
      <c r="F7" s="5"/>
      <c r="P7" s="10"/>
      <c r="Q7" s="10" t="s">
        <v>316</v>
      </c>
      <c r="R7" s="12">
        <f t="shared" si="0"/>
        <v>1</v>
      </c>
      <c r="S7">
        <f t="shared" si="1"/>
        <v>0</v>
      </c>
    </row>
    <row r="8" spans="1:20" x14ac:dyDescent="0.3">
      <c r="A8" s="23" t="s">
        <v>816</v>
      </c>
      <c r="B8" s="28" t="s">
        <v>815</v>
      </c>
      <c r="C8" s="18" t="s">
        <v>15</v>
      </c>
      <c r="D8" s="17" t="s">
        <v>822</v>
      </c>
      <c r="E8" s="17" t="s">
        <v>822</v>
      </c>
      <c r="F8" s="5"/>
      <c r="P8" s="10"/>
      <c r="Q8" s="10" t="s">
        <v>331</v>
      </c>
      <c r="R8" s="12">
        <f t="shared" si="0"/>
        <v>1</v>
      </c>
      <c r="S8">
        <f t="shared" si="1"/>
        <v>0</v>
      </c>
    </row>
    <row r="9" spans="1:20" ht="28.8" x14ac:dyDescent="0.3">
      <c r="A9" s="59" t="s">
        <v>814</v>
      </c>
      <c r="B9" s="28" t="s">
        <v>957</v>
      </c>
      <c r="C9" s="60" t="s">
        <v>15</v>
      </c>
      <c r="D9" s="17" t="s">
        <v>822</v>
      </c>
      <c r="E9" s="39" t="s">
        <v>1237</v>
      </c>
      <c r="F9" s="5"/>
      <c r="P9" s="10"/>
      <c r="Q9" s="10" t="s">
        <v>349</v>
      </c>
      <c r="R9" s="12">
        <f t="shared" si="0"/>
        <v>1</v>
      </c>
      <c r="S9">
        <f t="shared" si="1"/>
        <v>0</v>
      </c>
    </row>
    <row r="10" spans="1:20" x14ac:dyDescent="0.3">
      <c r="A10" s="23" t="s">
        <v>820</v>
      </c>
      <c r="B10" s="28" t="s">
        <v>815</v>
      </c>
      <c r="C10" s="18" t="s">
        <v>15</v>
      </c>
      <c r="D10" s="17" t="s">
        <v>822</v>
      </c>
      <c r="E10" s="17" t="s">
        <v>822</v>
      </c>
      <c r="F10" s="5"/>
      <c r="P10" s="10"/>
      <c r="Q10" s="10" t="s">
        <v>350</v>
      </c>
      <c r="R10" s="12">
        <f t="shared" si="0"/>
        <v>1</v>
      </c>
      <c r="S10">
        <f t="shared" si="1"/>
        <v>0</v>
      </c>
    </row>
    <row r="11" spans="1:20" ht="43.2" x14ac:dyDescent="0.3">
      <c r="A11" s="23" t="s">
        <v>812</v>
      </c>
      <c r="B11" s="28" t="s">
        <v>958</v>
      </c>
      <c r="C11" s="18" t="s">
        <v>12</v>
      </c>
      <c r="D11" s="43" t="s">
        <v>32</v>
      </c>
      <c r="E11" s="17" t="s">
        <v>1083</v>
      </c>
      <c r="F11" s="5"/>
      <c r="P11" s="10"/>
      <c r="Q11" s="10" t="s">
        <v>357</v>
      </c>
      <c r="R11" s="12">
        <f t="shared" si="0"/>
        <v>1</v>
      </c>
      <c r="S11">
        <f t="shared" si="1"/>
        <v>1</v>
      </c>
    </row>
    <row r="12" spans="1:20" x14ac:dyDescent="0.3">
      <c r="A12" s="23" t="s">
        <v>829</v>
      </c>
      <c r="B12" s="28" t="s">
        <v>822</v>
      </c>
      <c r="C12" s="18" t="s">
        <v>15</v>
      </c>
      <c r="D12" s="17" t="s">
        <v>822</v>
      </c>
      <c r="E12" s="17" t="s">
        <v>822</v>
      </c>
      <c r="F12" s="5"/>
      <c r="P12" s="10"/>
      <c r="Q12" s="10" t="s">
        <v>358</v>
      </c>
      <c r="R12" s="12">
        <f t="shared" si="0"/>
        <v>1</v>
      </c>
      <c r="S12">
        <f t="shared" si="1"/>
        <v>0</v>
      </c>
    </row>
    <row r="13" spans="1:20" x14ac:dyDescent="0.3">
      <c r="A13" s="23" t="s">
        <v>831</v>
      </c>
      <c r="B13" s="28" t="s">
        <v>815</v>
      </c>
      <c r="C13" s="18" t="s">
        <v>15</v>
      </c>
      <c r="D13" s="17" t="s">
        <v>822</v>
      </c>
      <c r="E13" s="17" t="s">
        <v>822</v>
      </c>
      <c r="F13" s="5"/>
      <c r="P13" s="10"/>
      <c r="Q13" s="10" t="s">
        <v>362</v>
      </c>
      <c r="R13" s="12">
        <f t="shared" si="0"/>
        <v>1</v>
      </c>
      <c r="S13">
        <f t="shared" si="1"/>
        <v>0</v>
      </c>
    </row>
    <row r="14" spans="1:20" x14ac:dyDescent="0.3">
      <c r="A14" s="23" t="s">
        <v>832</v>
      </c>
      <c r="B14" s="28" t="s">
        <v>815</v>
      </c>
      <c r="C14" s="18" t="s">
        <v>15</v>
      </c>
      <c r="D14" s="17" t="s">
        <v>822</v>
      </c>
      <c r="E14" s="17" t="s">
        <v>822</v>
      </c>
      <c r="F14" s="5"/>
      <c r="P14" s="10"/>
      <c r="Q14" s="10" t="s">
        <v>363</v>
      </c>
      <c r="R14" s="12">
        <f t="shared" si="0"/>
        <v>1</v>
      </c>
      <c r="S14">
        <f t="shared" si="1"/>
        <v>0</v>
      </c>
    </row>
    <row r="15" spans="1:20" ht="28.8" x14ac:dyDescent="0.3">
      <c r="A15" s="23" t="s">
        <v>833</v>
      </c>
      <c r="B15" s="28" t="s">
        <v>815</v>
      </c>
      <c r="C15" s="18" t="s">
        <v>15</v>
      </c>
      <c r="D15" s="17" t="s">
        <v>822</v>
      </c>
      <c r="E15" s="17" t="s">
        <v>822</v>
      </c>
      <c r="F15" s="5"/>
      <c r="P15" s="10"/>
      <c r="Q15" s="10" t="s">
        <v>364</v>
      </c>
      <c r="R15" s="12">
        <f t="shared" si="0"/>
        <v>1</v>
      </c>
      <c r="S15">
        <f t="shared" si="1"/>
        <v>0</v>
      </c>
    </row>
    <row r="16" spans="1:20" x14ac:dyDescent="0.3">
      <c r="A16" s="23" t="s">
        <v>834</v>
      </c>
      <c r="B16" s="28" t="s">
        <v>815</v>
      </c>
      <c r="C16" s="18" t="s">
        <v>15</v>
      </c>
      <c r="D16" s="17" t="s">
        <v>822</v>
      </c>
      <c r="E16" s="17" t="s">
        <v>822</v>
      </c>
      <c r="F16" s="5"/>
      <c r="P16" s="10"/>
      <c r="Q16" s="10" t="s">
        <v>365</v>
      </c>
      <c r="R16" s="12">
        <f t="shared" si="0"/>
        <v>1</v>
      </c>
      <c r="S16">
        <f t="shared" si="1"/>
        <v>0</v>
      </c>
    </row>
    <row r="17" spans="1:19" x14ac:dyDescent="0.3">
      <c r="A17" s="23" t="s">
        <v>835</v>
      </c>
      <c r="B17" s="28" t="s">
        <v>822</v>
      </c>
      <c r="C17" s="18" t="s">
        <v>15</v>
      </c>
      <c r="D17" s="17" t="s">
        <v>822</v>
      </c>
      <c r="E17" s="17" t="s">
        <v>822</v>
      </c>
      <c r="F17" s="5"/>
      <c r="P17" s="10"/>
      <c r="Q17" s="10" t="s">
        <v>366</v>
      </c>
      <c r="R17" s="12">
        <f t="shared" si="0"/>
        <v>1</v>
      </c>
      <c r="S17">
        <f t="shared" si="1"/>
        <v>0</v>
      </c>
    </row>
    <row r="18" spans="1:19" x14ac:dyDescent="0.3">
      <c r="A18" s="23" t="s">
        <v>836</v>
      </c>
      <c r="B18" s="28" t="s">
        <v>815</v>
      </c>
      <c r="C18" s="18" t="s">
        <v>15</v>
      </c>
      <c r="D18" s="17" t="s">
        <v>822</v>
      </c>
      <c r="E18" s="17" t="s">
        <v>822</v>
      </c>
      <c r="F18" s="5"/>
      <c r="P18" s="10"/>
      <c r="Q18" s="10" t="s">
        <v>369</v>
      </c>
      <c r="R18" s="12">
        <f t="shared" si="0"/>
        <v>1</v>
      </c>
      <c r="S18">
        <f t="shared" si="1"/>
        <v>0</v>
      </c>
    </row>
    <row r="19" spans="1:19" ht="28.8" x14ac:dyDescent="0.3">
      <c r="A19" s="23" t="s">
        <v>837</v>
      </c>
      <c r="B19" s="28" t="s">
        <v>815</v>
      </c>
      <c r="C19" s="18" t="s">
        <v>15</v>
      </c>
      <c r="D19" s="17" t="s">
        <v>822</v>
      </c>
      <c r="E19" s="17" t="s">
        <v>822</v>
      </c>
      <c r="F19" s="5"/>
      <c r="P19" s="10"/>
      <c r="Q19" s="10" t="s">
        <v>370</v>
      </c>
      <c r="R19" s="12">
        <f t="shared" si="0"/>
        <v>1</v>
      </c>
      <c r="S19">
        <f t="shared" si="1"/>
        <v>0</v>
      </c>
    </row>
    <row r="20" spans="1:19" x14ac:dyDescent="0.3">
      <c r="A20" s="23" t="s">
        <v>838</v>
      </c>
      <c r="B20" s="28" t="s">
        <v>815</v>
      </c>
      <c r="C20" s="18" t="s">
        <v>15</v>
      </c>
      <c r="D20" s="17" t="s">
        <v>822</v>
      </c>
      <c r="E20" s="17" t="s">
        <v>822</v>
      </c>
      <c r="F20" s="5"/>
      <c r="P20" s="10"/>
      <c r="Q20" s="10" t="s">
        <v>371</v>
      </c>
      <c r="R20" s="12">
        <f t="shared" si="0"/>
        <v>1</v>
      </c>
      <c r="S20">
        <f t="shared" si="1"/>
        <v>0</v>
      </c>
    </row>
    <row r="21" spans="1:19" x14ac:dyDescent="0.3">
      <c r="A21" s="59" t="s">
        <v>839</v>
      </c>
      <c r="B21" s="28" t="s">
        <v>840</v>
      </c>
      <c r="C21" s="18" t="s">
        <v>12</v>
      </c>
      <c r="D21" s="43" t="s">
        <v>103</v>
      </c>
      <c r="E21" s="58" t="s">
        <v>1084</v>
      </c>
      <c r="F21" s="5"/>
      <c r="P21" s="10"/>
      <c r="Q21" s="10" t="s">
        <v>372</v>
      </c>
      <c r="R21" s="12">
        <f t="shared" si="0"/>
        <v>1</v>
      </c>
      <c r="S21">
        <f t="shared" si="1"/>
        <v>1</v>
      </c>
    </row>
    <row r="22" spans="1:19" x14ac:dyDescent="0.3">
      <c r="A22" s="23" t="s">
        <v>841</v>
      </c>
      <c r="B22" s="28" t="s">
        <v>815</v>
      </c>
      <c r="C22" s="18" t="s">
        <v>15</v>
      </c>
      <c r="D22" s="17" t="s">
        <v>822</v>
      </c>
      <c r="E22" s="17" t="s">
        <v>822</v>
      </c>
      <c r="F22" s="5"/>
      <c r="P22" s="10"/>
      <c r="Q22" s="10" t="s">
        <v>373</v>
      </c>
      <c r="R22" s="12">
        <f t="shared" si="0"/>
        <v>1</v>
      </c>
      <c r="S22">
        <f t="shared" si="1"/>
        <v>0</v>
      </c>
    </row>
    <row r="23" spans="1:19" x14ac:dyDescent="0.3">
      <c r="A23" s="23" t="s">
        <v>842</v>
      </c>
      <c r="B23" s="41" t="s">
        <v>840</v>
      </c>
      <c r="C23" s="18" t="s">
        <v>12</v>
      </c>
      <c r="D23" s="43" t="s">
        <v>61</v>
      </c>
      <c r="E23" s="17" t="s">
        <v>1085</v>
      </c>
      <c r="F23" s="5"/>
      <c r="P23" s="10"/>
      <c r="Q23" s="10" t="s">
        <v>374</v>
      </c>
      <c r="R23" s="12">
        <f t="shared" si="0"/>
        <v>1</v>
      </c>
      <c r="S23">
        <f t="shared" si="1"/>
        <v>1</v>
      </c>
    </row>
    <row r="24" spans="1:19" x14ac:dyDescent="0.3">
      <c r="A24" s="23" t="s">
        <v>843</v>
      </c>
      <c r="B24" s="28" t="s">
        <v>815</v>
      </c>
      <c r="C24" s="18" t="s">
        <v>15</v>
      </c>
      <c r="D24" s="17" t="s">
        <v>822</v>
      </c>
      <c r="E24" s="17" t="s">
        <v>822</v>
      </c>
      <c r="F24" s="5"/>
      <c r="P24" s="10"/>
      <c r="Q24" s="10" t="s">
        <v>376</v>
      </c>
      <c r="R24" s="12">
        <f t="shared" si="0"/>
        <v>1</v>
      </c>
      <c r="S24">
        <f t="shared" si="1"/>
        <v>0</v>
      </c>
    </row>
    <row r="25" spans="1:19" x14ac:dyDescent="0.3">
      <c r="A25" s="23" t="s">
        <v>844</v>
      </c>
      <c r="B25" s="28" t="s">
        <v>815</v>
      </c>
      <c r="C25" s="18" t="s">
        <v>15</v>
      </c>
      <c r="D25" s="17" t="s">
        <v>822</v>
      </c>
      <c r="E25" s="17" t="s">
        <v>822</v>
      </c>
      <c r="F25" s="5"/>
      <c r="P25" s="10"/>
      <c r="Q25" s="10" t="s">
        <v>377</v>
      </c>
      <c r="R25" s="12">
        <f t="shared" si="0"/>
        <v>1</v>
      </c>
      <c r="S25">
        <f t="shared" si="1"/>
        <v>0</v>
      </c>
    </row>
    <row r="26" spans="1:19" ht="28.8" x14ac:dyDescent="0.3">
      <c r="A26" s="23" t="s">
        <v>845</v>
      </c>
      <c r="B26" s="28" t="s">
        <v>815</v>
      </c>
      <c r="C26" s="18" t="s">
        <v>15</v>
      </c>
      <c r="D26" s="17" t="s">
        <v>822</v>
      </c>
      <c r="E26" s="17" t="s">
        <v>822</v>
      </c>
      <c r="F26" s="5"/>
      <c r="P26" s="10"/>
      <c r="Q26" s="10" t="s">
        <v>378</v>
      </c>
      <c r="R26" s="12">
        <f t="shared" si="0"/>
        <v>1</v>
      </c>
      <c r="S26">
        <f t="shared" si="1"/>
        <v>0</v>
      </c>
    </row>
    <row r="27" spans="1:19" x14ac:dyDescent="0.3">
      <c r="A27" s="23" t="s">
        <v>846</v>
      </c>
      <c r="B27" s="28" t="s">
        <v>959</v>
      </c>
      <c r="C27" s="18" t="s">
        <v>12</v>
      </c>
      <c r="D27" s="17" t="s">
        <v>51</v>
      </c>
      <c r="E27" s="17" t="s">
        <v>1170</v>
      </c>
      <c r="F27" s="5"/>
      <c r="P27" s="10"/>
      <c r="Q27" s="10" t="s">
        <v>301</v>
      </c>
      <c r="R27" s="12">
        <f t="shared" si="0"/>
        <v>1</v>
      </c>
      <c r="S27">
        <f t="shared" si="1"/>
        <v>1</v>
      </c>
    </row>
    <row r="28" spans="1:19" ht="28.8" x14ac:dyDescent="0.3">
      <c r="A28" s="23" t="s">
        <v>848</v>
      </c>
      <c r="B28" s="28" t="s">
        <v>960</v>
      </c>
      <c r="C28" s="18" t="s">
        <v>12</v>
      </c>
      <c r="D28" s="17" t="s">
        <v>123</v>
      </c>
      <c r="E28" s="43" t="s">
        <v>1094</v>
      </c>
      <c r="F28" s="5"/>
      <c r="P28" s="10"/>
      <c r="Q28" s="10" t="s">
        <v>379</v>
      </c>
      <c r="R28" s="12">
        <f t="shared" si="0"/>
        <v>1</v>
      </c>
      <c r="S28">
        <f t="shared" si="1"/>
        <v>1</v>
      </c>
    </row>
    <row r="29" spans="1:19" x14ac:dyDescent="0.3">
      <c r="A29" s="23" t="s">
        <v>849</v>
      </c>
      <c r="B29" s="28" t="s">
        <v>815</v>
      </c>
      <c r="C29" s="18" t="s">
        <v>15</v>
      </c>
      <c r="D29" s="17" t="s">
        <v>822</v>
      </c>
      <c r="E29" s="17" t="s">
        <v>822</v>
      </c>
      <c r="F29" s="5"/>
      <c r="P29" s="10"/>
      <c r="Q29" s="10" t="s">
        <v>385</v>
      </c>
      <c r="R29" s="12">
        <f t="shared" si="0"/>
        <v>1</v>
      </c>
      <c r="S29">
        <f t="shared" si="1"/>
        <v>0</v>
      </c>
    </row>
    <row r="30" spans="1:19" x14ac:dyDescent="0.3">
      <c r="A30" s="23" t="s">
        <v>850</v>
      </c>
      <c r="B30" s="28" t="s">
        <v>851</v>
      </c>
      <c r="C30" s="18" t="s">
        <v>15</v>
      </c>
      <c r="D30" s="17" t="s">
        <v>822</v>
      </c>
      <c r="E30" s="17" t="s">
        <v>822</v>
      </c>
      <c r="F30" s="5"/>
      <c r="P30" s="10"/>
      <c r="Q30" s="10" t="s">
        <v>248</v>
      </c>
      <c r="R30" s="12">
        <f t="shared" si="0"/>
        <v>1</v>
      </c>
      <c r="S30">
        <f t="shared" si="1"/>
        <v>0</v>
      </c>
    </row>
    <row r="31" spans="1:19" x14ac:dyDescent="0.3">
      <c r="A31" s="23" t="s">
        <v>852</v>
      </c>
      <c r="B31" s="28" t="s">
        <v>959</v>
      </c>
      <c r="C31" s="18" t="s">
        <v>12</v>
      </c>
      <c r="D31" s="43" t="s">
        <v>61</v>
      </c>
      <c r="E31" s="43" t="s">
        <v>1086</v>
      </c>
      <c r="F31" s="5"/>
      <c r="P31" s="10"/>
      <c r="Q31" s="10" t="s">
        <v>413</v>
      </c>
      <c r="R31" s="12">
        <f t="shared" si="0"/>
        <v>1</v>
      </c>
      <c r="S31">
        <f t="shared" si="1"/>
        <v>1</v>
      </c>
    </row>
    <row r="32" spans="1:19" x14ac:dyDescent="0.3">
      <c r="A32" s="23" t="s">
        <v>853</v>
      </c>
      <c r="B32" s="28" t="s">
        <v>961</v>
      </c>
      <c r="C32" s="18" t="s">
        <v>12</v>
      </c>
      <c r="D32" s="43" t="s">
        <v>51</v>
      </c>
      <c r="E32" s="17" t="s">
        <v>1087</v>
      </c>
      <c r="F32" s="5"/>
      <c r="P32" s="10"/>
      <c r="Q32" s="10" t="s">
        <v>414</v>
      </c>
      <c r="R32" s="12">
        <f t="shared" si="0"/>
        <v>1</v>
      </c>
      <c r="S32">
        <f t="shared" si="1"/>
        <v>1</v>
      </c>
    </row>
    <row r="33" spans="1:20" ht="28.8" x14ac:dyDescent="0.3">
      <c r="A33" s="23" t="s">
        <v>855</v>
      </c>
      <c r="B33" s="28" t="s">
        <v>962</v>
      </c>
      <c r="C33" s="18" t="s">
        <v>12</v>
      </c>
      <c r="D33" s="43" t="s">
        <v>51</v>
      </c>
      <c r="E33" s="17" t="s">
        <v>1088</v>
      </c>
      <c r="F33" s="5"/>
      <c r="P33" s="10"/>
      <c r="Q33" s="10" t="s">
        <v>415</v>
      </c>
      <c r="R33" s="12">
        <f t="shared" si="0"/>
        <v>1</v>
      </c>
      <c r="S33">
        <f t="shared" si="1"/>
        <v>1</v>
      </c>
    </row>
    <row r="34" spans="1:20" ht="57.6" x14ac:dyDescent="0.3">
      <c r="A34" s="23" t="s">
        <v>856</v>
      </c>
      <c r="B34" s="28" t="s">
        <v>960</v>
      </c>
      <c r="C34" s="42" t="s">
        <v>12</v>
      </c>
      <c r="D34" s="43" t="s">
        <v>61</v>
      </c>
      <c r="E34" s="43" t="s">
        <v>1211</v>
      </c>
      <c r="F34" s="5"/>
      <c r="P34" s="10"/>
      <c r="Q34" s="10" t="s">
        <v>416</v>
      </c>
      <c r="R34" s="12">
        <f t="shared" si="0"/>
        <v>1</v>
      </c>
      <c r="S34">
        <f t="shared" si="1"/>
        <v>1</v>
      </c>
    </row>
    <row r="35" spans="1:20" ht="28.8" x14ac:dyDescent="0.3">
      <c r="A35" s="23" t="s">
        <v>858</v>
      </c>
      <c r="B35" s="28" t="s">
        <v>822</v>
      </c>
      <c r="C35" s="18" t="s">
        <v>15</v>
      </c>
      <c r="D35" s="17" t="s">
        <v>822</v>
      </c>
      <c r="E35" s="18" t="s">
        <v>822</v>
      </c>
      <c r="F35" s="4"/>
      <c r="G35" s="4"/>
      <c r="H35" s="4"/>
      <c r="I35" s="4"/>
      <c r="J35" s="4"/>
      <c r="K35" s="4"/>
      <c r="L35" s="4"/>
      <c r="M35" s="4"/>
      <c r="N35" s="4"/>
      <c r="O35" s="4"/>
      <c r="P35" s="10"/>
      <c r="Q35" s="10" t="s">
        <v>417</v>
      </c>
      <c r="R35" s="12">
        <f t="shared" si="0"/>
        <v>1</v>
      </c>
      <c r="S35" s="4">
        <f t="shared" si="1"/>
        <v>0</v>
      </c>
      <c r="T35" s="4"/>
    </row>
    <row r="36" spans="1:20" ht="28.8" x14ac:dyDescent="0.3">
      <c r="A36" s="23" t="s">
        <v>859</v>
      </c>
      <c r="B36" s="28" t="s">
        <v>822</v>
      </c>
      <c r="C36" s="18" t="s">
        <v>15</v>
      </c>
      <c r="D36" s="17" t="s">
        <v>822</v>
      </c>
      <c r="E36" s="18" t="s">
        <v>822</v>
      </c>
      <c r="F36" s="4"/>
      <c r="G36" s="4"/>
      <c r="H36" s="4"/>
      <c r="I36" s="4"/>
      <c r="J36" s="4"/>
      <c r="K36" s="4"/>
      <c r="L36" s="4"/>
      <c r="M36" s="4"/>
      <c r="N36" s="4"/>
      <c r="O36" s="4"/>
      <c r="P36" s="10"/>
      <c r="Q36" s="10" t="s">
        <v>418</v>
      </c>
      <c r="R36" s="12">
        <f t="shared" si="0"/>
        <v>1</v>
      </c>
      <c r="S36" s="4">
        <f t="shared" si="1"/>
        <v>0</v>
      </c>
      <c r="T36" s="4"/>
    </row>
    <row r="37" spans="1:20" x14ac:dyDescent="0.3">
      <c r="A37" s="23" t="s">
        <v>860</v>
      </c>
      <c r="B37" s="28" t="s">
        <v>963</v>
      </c>
      <c r="C37" s="18" t="s">
        <v>12</v>
      </c>
      <c r="D37" s="43" t="s">
        <v>61</v>
      </c>
      <c r="E37" s="18" t="s">
        <v>1095</v>
      </c>
      <c r="F37" s="4"/>
      <c r="G37" s="4"/>
      <c r="H37" s="4"/>
      <c r="I37" s="4"/>
      <c r="J37" s="4"/>
      <c r="K37" s="4"/>
      <c r="L37" s="4"/>
      <c r="M37" s="4"/>
      <c r="N37" s="4"/>
      <c r="O37" s="4"/>
      <c r="P37" s="10"/>
      <c r="Q37" s="10" t="s">
        <v>419</v>
      </c>
      <c r="R37" s="12">
        <f t="shared" si="0"/>
        <v>1</v>
      </c>
      <c r="S37" s="4">
        <f t="shared" si="1"/>
        <v>1</v>
      </c>
      <c r="T37" s="4"/>
    </row>
    <row r="38" spans="1:20" x14ac:dyDescent="0.3">
      <c r="A38" s="23" t="s">
        <v>861</v>
      </c>
      <c r="B38" s="28" t="s">
        <v>963</v>
      </c>
      <c r="C38" s="18" t="s">
        <v>12</v>
      </c>
      <c r="D38" s="43" t="s">
        <v>61</v>
      </c>
      <c r="E38" s="18" t="s">
        <v>1095</v>
      </c>
      <c r="F38" s="4"/>
      <c r="G38" s="4"/>
      <c r="H38" s="4"/>
      <c r="I38" s="4"/>
      <c r="J38" s="4"/>
      <c r="K38" s="4"/>
      <c r="L38" s="4"/>
      <c r="M38" s="4"/>
      <c r="N38" s="4"/>
      <c r="O38" s="4"/>
      <c r="P38" s="10"/>
      <c r="Q38" s="10" t="s">
        <v>437</v>
      </c>
      <c r="R38" s="12">
        <f t="shared" ref="R38:R69" si="2">IF(AND($Q38&lt;&gt;"",$C38=""),0,1)</f>
        <v>1</v>
      </c>
      <c r="S38" s="4">
        <f t="shared" ref="S38:S69" si="3">IF(AND($Q38&lt;&gt;"",OR($C38="",$C38="Not Applicable")),0,1)</f>
        <v>1</v>
      </c>
      <c r="T38" s="4"/>
    </row>
    <row r="39" spans="1:20" x14ac:dyDescent="0.3">
      <c r="A39" s="23" t="s">
        <v>862</v>
      </c>
      <c r="B39" s="28" t="s">
        <v>960</v>
      </c>
      <c r="C39" s="42" t="s">
        <v>12</v>
      </c>
      <c r="D39" s="43" t="s">
        <v>61</v>
      </c>
      <c r="E39" s="43" t="s">
        <v>1202</v>
      </c>
      <c r="F39" s="4"/>
      <c r="G39" s="4"/>
      <c r="H39" s="4"/>
      <c r="I39" s="4"/>
      <c r="J39" s="4"/>
      <c r="K39" s="4"/>
      <c r="L39" s="4"/>
      <c r="M39" s="4"/>
      <c r="N39" s="4"/>
      <c r="O39" s="4"/>
      <c r="P39" s="10"/>
      <c r="Q39" s="10" t="s">
        <v>438</v>
      </c>
      <c r="R39" s="12">
        <f t="shared" si="2"/>
        <v>1</v>
      </c>
      <c r="S39" s="4">
        <f t="shared" si="3"/>
        <v>1</v>
      </c>
      <c r="T39" s="4"/>
    </row>
    <row r="40" spans="1:20" x14ac:dyDescent="0.3">
      <c r="A40" s="23" t="s">
        <v>863</v>
      </c>
      <c r="B40" s="28" t="s">
        <v>963</v>
      </c>
      <c r="C40" s="18" t="s">
        <v>12</v>
      </c>
      <c r="D40" s="43" t="s">
        <v>61</v>
      </c>
      <c r="E40" s="18" t="s">
        <v>1089</v>
      </c>
      <c r="F40" s="4"/>
      <c r="G40" s="4"/>
      <c r="H40" s="4"/>
      <c r="I40" s="4"/>
      <c r="J40" s="4"/>
      <c r="K40" s="4"/>
      <c r="L40" s="4"/>
      <c r="M40" s="4"/>
      <c r="N40" s="4"/>
      <c r="O40" s="4"/>
      <c r="P40" s="10"/>
      <c r="Q40" s="10" t="s">
        <v>439</v>
      </c>
      <c r="R40" s="12">
        <f t="shared" si="2"/>
        <v>1</v>
      </c>
      <c r="S40" s="4">
        <f t="shared" si="3"/>
        <v>1</v>
      </c>
      <c r="T40" s="4"/>
    </row>
    <row r="41" spans="1:20" x14ac:dyDescent="0.3">
      <c r="A41" s="23" t="s">
        <v>864</v>
      </c>
      <c r="B41" s="28" t="s">
        <v>822</v>
      </c>
      <c r="C41" s="18" t="s">
        <v>15</v>
      </c>
      <c r="D41" s="17" t="s">
        <v>822</v>
      </c>
      <c r="E41" s="18" t="s">
        <v>822</v>
      </c>
      <c r="F41" s="4"/>
      <c r="G41" s="4"/>
      <c r="H41" s="4"/>
      <c r="I41" s="4"/>
      <c r="J41" s="4"/>
      <c r="K41" s="4"/>
      <c r="L41" s="4"/>
      <c r="M41" s="4"/>
      <c r="N41" s="4"/>
      <c r="O41" s="4"/>
      <c r="P41" s="10"/>
      <c r="Q41" s="10" t="s">
        <v>441</v>
      </c>
      <c r="R41" s="12">
        <f t="shared" si="2"/>
        <v>1</v>
      </c>
      <c r="S41" s="4">
        <f t="shared" si="3"/>
        <v>0</v>
      </c>
      <c r="T41" s="4"/>
    </row>
    <row r="42" spans="1:20" x14ac:dyDescent="0.3">
      <c r="A42" s="23" t="s">
        <v>865</v>
      </c>
      <c r="B42" s="28" t="s">
        <v>822</v>
      </c>
      <c r="C42" s="18" t="s">
        <v>15</v>
      </c>
      <c r="D42" s="17" t="s">
        <v>822</v>
      </c>
      <c r="E42" s="18" t="s">
        <v>822</v>
      </c>
      <c r="F42" s="4"/>
      <c r="G42" s="4"/>
      <c r="H42" s="4"/>
      <c r="I42" s="4"/>
      <c r="J42" s="4"/>
      <c r="K42" s="4"/>
      <c r="L42" s="4"/>
      <c r="M42" s="4"/>
      <c r="N42" s="4"/>
      <c r="O42" s="4"/>
      <c r="P42" s="10"/>
      <c r="Q42" s="10" t="s">
        <v>442</v>
      </c>
      <c r="R42" s="12">
        <f t="shared" si="2"/>
        <v>1</v>
      </c>
      <c r="S42" s="4">
        <f t="shared" si="3"/>
        <v>0</v>
      </c>
      <c r="T42" s="4"/>
    </row>
    <row r="43" spans="1:20" x14ac:dyDescent="0.3">
      <c r="A43" s="23" t="s">
        <v>866</v>
      </c>
      <c r="B43" s="28" t="s">
        <v>815</v>
      </c>
      <c r="C43" s="18" t="s">
        <v>15</v>
      </c>
      <c r="D43" s="17" t="s">
        <v>822</v>
      </c>
      <c r="E43" s="18" t="s">
        <v>822</v>
      </c>
      <c r="F43" s="4"/>
      <c r="G43" s="4"/>
      <c r="H43" s="4"/>
      <c r="I43" s="4"/>
      <c r="J43" s="4"/>
      <c r="K43" s="4"/>
      <c r="L43" s="4"/>
      <c r="M43" s="4"/>
      <c r="N43" s="4"/>
      <c r="O43" s="4"/>
      <c r="P43" s="10"/>
      <c r="Q43" s="10" t="s">
        <v>445</v>
      </c>
      <c r="R43" s="12">
        <f t="shared" si="2"/>
        <v>1</v>
      </c>
      <c r="S43" s="4">
        <f t="shared" si="3"/>
        <v>0</v>
      </c>
      <c r="T43" s="4"/>
    </row>
    <row r="44" spans="1:20" x14ac:dyDescent="0.3">
      <c r="A44" s="23" t="s">
        <v>867</v>
      </c>
      <c r="B44" s="28" t="s">
        <v>840</v>
      </c>
      <c r="C44" s="18" t="s">
        <v>12</v>
      </c>
      <c r="D44" s="43" t="s">
        <v>61</v>
      </c>
      <c r="E44" s="18" t="s">
        <v>1089</v>
      </c>
      <c r="F44" s="4"/>
      <c r="G44" s="4"/>
      <c r="H44" s="4"/>
      <c r="I44" s="4"/>
      <c r="J44" s="4"/>
      <c r="K44" s="4"/>
      <c r="L44" s="4"/>
      <c r="M44" s="4"/>
      <c r="N44" s="4"/>
      <c r="O44" s="4"/>
      <c r="P44" s="10"/>
      <c r="Q44" s="10" t="s">
        <v>456</v>
      </c>
      <c r="R44" s="12">
        <f t="shared" si="2"/>
        <v>1</v>
      </c>
      <c r="S44" s="4">
        <f t="shared" si="3"/>
        <v>1</v>
      </c>
      <c r="T44" s="4"/>
    </row>
    <row r="45" spans="1:20" ht="28.8" x14ac:dyDescent="0.3">
      <c r="A45" s="23" t="s">
        <v>868</v>
      </c>
      <c r="B45" s="28" t="s">
        <v>964</v>
      </c>
      <c r="C45" s="18" t="s">
        <v>12</v>
      </c>
      <c r="D45" s="43" t="s">
        <v>148</v>
      </c>
      <c r="E45" s="18" t="s">
        <v>1090</v>
      </c>
      <c r="F45" s="4"/>
      <c r="G45" s="4"/>
      <c r="H45" s="4"/>
      <c r="I45" s="4"/>
      <c r="J45" s="4"/>
      <c r="K45" s="4"/>
      <c r="L45" s="4"/>
      <c r="M45" s="4"/>
      <c r="N45" s="4"/>
      <c r="O45" s="4"/>
      <c r="P45" s="10"/>
      <c r="Q45" s="10" t="s">
        <v>458</v>
      </c>
      <c r="R45" s="12">
        <f t="shared" si="2"/>
        <v>1</v>
      </c>
      <c r="S45" s="4">
        <f t="shared" si="3"/>
        <v>1</v>
      </c>
      <c r="T45" s="4"/>
    </row>
    <row r="46" spans="1:20" ht="28.8" x14ac:dyDescent="0.3">
      <c r="A46" s="23" t="s">
        <v>870</v>
      </c>
      <c r="B46" s="28" t="s">
        <v>965</v>
      </c>
      <c r="C46" s="18" t="s">
        <v>12</v>
      </c>
      <c r="D46" s="43" t="s">
        <v>132</v>
      </c>
      <c r="E46" s="18" t="s">
        <v>1092</v>
      </c>
      <c r="F46" s="4"/>
      <c r="G46" s="4"/>
      <c r="H46" s="4"/>
      <c r="I46" s="4"/>
      <c r="J46" s="4"/>
      <c r="K46" s="4"/>
      <c r="L46" s="4"/>
      <c r="M46" s="4"/>
      <c r="N46" s="4"/>
      <c r="O46" s="4"/>
      <c r="P46" s="10"/>
      <c r="Q46" s="10" t="s">
        <v>459</v>
      </c>
      <c r="R46" s="12">
        <f t="shared" si="2"/>
        <v>1</v>
      </c>
      <c r="S46" s="4">
        <f t="shared" si="3"/>
        <v>1</v>
      </c>
      <c r="T46" s="4"/>
    </row>
    <row r="47" spans="1:20" x14ac:dyDescent="0.3">
      <c r="A47" s="23" t="s">
        <v>872</v>
      </c>
      <c r="B47" s="41" t="s">
        <v>966</v>
      </c>
      <c r="C47" s="42" t="s">
        <v>12</v>
      </c>
      <c r="D47" s="17" t="s">
        <v>61</v>
      </c>
      <c r="E47" s="42" t="s">
        <v>1091</v>
      </c>
      <c r="F47" s="4"/>
      <c r="G47" s="4"/>
      <c r="H47" s="4"/>
      <c r="I47" s="4"/>
      <c r="J47" s="4"/>
      <c r="K47" s="4"/>
      <c r="L47" s="4"/>
      <c r="M47" s="4"/>
      <c r="N47" s="4"/>
      <c r="O47" s="4"/>
      <c r="P47" s="10"/>
      <c r="Q47" s="10" t="s">
        <v>462</v>
      </c>
      <c r="R47" s="12">
        <f t="shared" si="2"/>
        <v>1</v>
      </c>
      <c r="S47" s="4">
        <f t="shared" si="3"/>
        <v>1</v>
      </c>
      <c r="T47" s="4"/>
    </row>
    <row r="48" spans="1:20" ht="28.8" x14ac:dyDescent="0.3">
      <c r="A48" s="23" t="s">
        <v>874</v>
      </c>
      <c r="B48" s="28" t="s">
        <v>840</v>
      </c>
      <c r="C48" s="18" t="s">
        <v>12</v>
      </c>
      <c r="D48" s="43" t="s">
        <v>148</v>
      </c>
      <c r="E48" s="42" t="s">
        <v>1093</v>
      </c>
      <c r="F48" s="4"/>
      <c r="G48" s="4"/>
      <c r="H48" s="4"/>
      <c r="I48" s="4"/>
      <c r="J48" s="4"/>
      <c r="K48" s="4"/>
      <c r="L48" s="4"/>
      <c r="M48" s="4"/>
      <c r="N48" s="4"/>
      <c r="O48" s="4"/>
      <c r="P48" s="10"/>
      <c r="Q48" s="10" t="s">
        <v>463</v>
      </c>
      <c r="R48" s="12">
        <f t="shared" si="2"/>
        <v>1</v>
      </c>
      <c r="S48" s="4">
        <f t="shared" si="3"/>
        <v>1</v>
      </c>
      <c r="T48" s="4"/>
    </row>
    <row r="49" spans="1:20" ht="28.8" x14ac:dyDescent="0.3">
      <c r="A49" s="23" t="s">
        <v>875</v>
      </c>
      <c r="B49" s="28" t="s">
        <v>960</v>
      </c>
      <c r="C49" s="18" t="s">
        <v>12</v>
      </c>
      <c r="D49" s="43" t="s">
        <v>148</v>
      </c>
      <c r="E49" s="42" t="s">
        <v>1093</v>
      </c>
      <c r="F49" s="4"/>
      <c r="G49" s="4"/>
      <c r="H49" s="4"/>
      <c r="I49" s="4"/>
      <c r="J49" s="4"/>
      <c r="K49" s="4"/>
      <c r="L49" s="4"/>
      <c r="M49" s="4"/>
      <c r="N49" s="4"/>
      <c r="O49" s="4"/>
      <c r="P49" s="10"/>
      <c r="Q49" s="10" t="s">
        <v>464</v>
      </c>
      <c r="R49" s="12">
        <f t="shared" si="2"/>
        <v>1</v>
      </c>
      <c r="S49" s="4">
        <f t="shared" si="3"/>
        <v>1</v>
      </c>
      <c r="T49" s="4"/>
    </row>
    <row r="50" spans="1:20" x14ac:dyDescent="0.3">
      <c r="A50" s="23" t="s">
        <v>877</v>
      </c>
      <c r="B50" s="28" t="s">
        <v>822</v>
      </c>
      <c r="C50" s="18" t="s">
        <v>15</v>
      </c>
      <c r="D50" s="17" t="s">
        <v>822</v>
      </c>
      <c r="E50" s="18" t="s">
        <v>822</v>
      </c>
      <c r="F50" s="4"/>
      <c r="G50" s="4"/>
      <c r="H50" s="4"/>
      <c r="I50" s="4"/>
      <c r="J50" s="4"/>
      <c r="K50" s="4"/>
      <c r="L50" s="4"/>
      <c r="M50" s="4"/>
      <c r="N50" s="4"/>
      <c r="O50" s="4"/>
      <c r="P50" s="10"/>
      <c r="Q50" s="10" t="s">
        <v>465</v>
      </c>
      <c r="R50" s="12">
        <f t="shared" si="2"/>
        <v>1</v>
      </c>
      <c r="S50" s="4">
        <f t="shared" si="3"/>
        <v>0</v>
      </c>
      <c r="T50" s="4"/>
    </row>
    <row r="51" spans="1:20" x14ac:dyDescent="0.3">
      <c r="A51" s="20" t="s">
        <v>878</v>
      </c>
      <c r="B51" s="28" t="s">
        <v>822</v>
      </c>
      <c r="C51" s="18" t="s">
        <v>15</v>
      </c>
      <c r="D51" s="17" t="s">
        <v>822</v>
      </c>
      <c r="E51" s="17" t="s">
        <v>822</v>
      </c>
      <c r="P51" s="10"/>
      <c r="Q51" s="10" t="s">
        <v>466</v>
      </c>
      <c r="R51" s="12">
        <f t="shared" si="2"/>
        <v>1</v>
      </c>
      <c r="S51">
        <f t="shared" si="3"/>
        <v>0</v>
      </c>
    </row>
    <row r="52" spans="1:20" x14ac:dyDescent="0.3">
      <c r="A52" s="20" t="s">
        <v>879</v>
      </c>
      <c r="B52" s="28" t="s">
        <v>822</v>
      </c>
      <c r="C52" s="18" t="s">
        <v>15</v>
      </c>
      <c r="D52" s="17" t="s">
        <v>822</v>
      </c>
      <c r="E52" s="17" t="s">
        <v>822</v>
      </c>
      <c r="P52" s="10"/>
      <c r="Q52" s="10" t="s">
        <v>467</v>
      </c>
      <c r="R52" s="12">
        <f t="shared" si="2"/>
        <v>1</v>
      </c>
      <c r="S52">
        <f t="shared" si="3"/>
        <v>0</v>
      </c>
    </row>
    <row r="53" spans="1:20" x14ac:dyDescent="0.3">
      <c r="A53" s="20" t="s">
        <v>880</v>
      </c>
      <c r="B53" s="28" t="s">
        <v>822</v>
      </c>
      <c r="C53" s="18" t="s">
        <v>15</v>
      </c>
      <c r="D53" s="17" t="s">
        <v>822</v>
      </c>
      <c r="E53" s="17" t="s">
        <v>822</v>
      </c>
      <c r="P53" s="10"/>
      <c r="Q53" s="10" t="s">
        <v>468</v>
      </c>
      <c r="R53" s="12">
        <f t="shared" si="2"/>
        <v>1</v>
      </c>
      <c r="S53">
        <f t="shared" si="3"/>
        <v>0</v>
      </c>
    </row>
    <row r="54" spans="1:20" x14ac:dyDescent="0.3">
      <c r="A54" s="20" t="s">
        <v>881</v>
      </c>
      <c r="B54" s="28" t="s">
        <v>822</v>
      </c>
      <c r="C54" s="18" t="s">
        <v>15</v>
      </c>
      <c r="D54" s="17" t="s">
        <v>822</v>
      </c>
      <c r="E54" s="17" t="s">
        <v>822</v>
      </c>
      <c r="P54" s="10"/>
      <c r="Q54" s="10" t="s">
        <v>469</v>
      </c>
      <c r="R54" s="12">
        <f t="shared" si="2"/>
        <v>1</v>
      </c>
      <c r="S54">
        <f t="shared" si="3"/>
        <v>0</v>
      </c>
    </row>
    <row r="55" spans="1:20" x14ac:dyDescent="0.3">
      <c r="A55" s="20" t="s">
        <v>882</v>
      </c>
      <c r="B55" s="28" t="s">
        <v>822</v>
      </c>
      <c r="C55" s="18" t="s">
        <v>15</v>
      </c>
      <c r="D55" s="17" t="s">
        <v>822</v>
      </c>
      <c r="E55" s="17" t="s">
        <v>822</v>
      </c>
      <c r="P55" s="10"/>
      <c r="Q55" s="10" t="s">
        <v>470</v>
      </c>
      <c r="R55" s="12">
        <f t="shared" si="2"/>
        <v>1</v>
      </c>
      <c r="S55">
        <f t="shared" si="3"/>
        <v>0</v>
      </c>
    </row>
    <row r="56" spans="1:20" x14ac:dyDescent="0.3">
      <c r="A56" s="20" t="s">
        <v>883</v>
      </c>
      <c r="B56" s="28" t="s">
        <v>822</v>
      </c>
      <c r="C56" s="18" t="s">
        <v>15</v>
      </c>
      <c r="D56" s="17" t="s">
        <v>822</v>
      </c>
      <c r="E56" s="17" t="s">
        <v>822</v>
      </c>
      <c r="P56" s="10"/>
      <c r="Q56" s="10" t="s">
        <v>471</v>
      </c>
      <c r="R56" s="12">
        <f t="shared" si="2"/>
        <v>1</v>
      </c>
      <c r="S56">
        <f t="shared" si="3"/>
        <v>0</v>
      </c>
    </row>
    <row r="57" spans="1:20" x14ac:dyDescent="0.3">
      <c r="A57" s="20" t="s">
        <v>884</v>
      </c>
      <c r="B57" s="28" t="s">
        <v>822</v>
      </c>
      <c r="C57" s="18" t="s">
        <v>15</v>
      </c>
      <c r="D57" s="17" t="s">
        <v>822</v>
      </c>
      <c r="E57" s="17" t="s">
        <v>822</v>
      </c>
      <c r="P57" s="10"/>
      <c r="Q57" s="10" t="s">
        <v>472</v>
      </c>
      <c r="R57" s="12">
        <f t="shared" si="2"/>
        <v>1</v>
      </c>
      <c r="S57">
        <f t="shared" si="3"/>
        <v>0</v>
      </c>
    </row>
    <row r="58" spans="1:20" x14ac:dyDescent="0.3">
      <c r="A58" s="20" t="s">
        <v>885</v>
      </c>
      <c r="B58" s="28" t="s">
        <v>822</v>
      </c>
      <c r="C58" s="18" t="s">
        <v>15</v>
      </c>
      <c r="D58" s="17" t="s">
        <v>822</v>
      </c>
      <c r="E58" s="17" t="s">
        <v>822</v>
      </c>
      <c r="P58" s="10"/>
      <c r="Q58" s="10" t="s">
        <v>473</v>
      </c>
      <c r="R58" s="12">
        <f t="shared" si="2"/>
        <v>1</v>
      </c>
      <c r="S58">
        <f t="shared" si="3"/>
        <v>0</v>
      </c>
    </row>
    <row r="59" spans="1:20" x14ac:dyDescent="0.3">
      <c r="A59" s="20" t="s">
        <v>886</v>
      </c>
      <c r="B59" s="28" t="s">
        <v>822</v>
      </c>
      <c r="C59" s="18" t="s">
        <v>15</v>
      </c>
      <c r="D59" s="17" t="s">
        <v>822</v>
      </c>
      <c r="E59" s="17" t="s">
        <v>822</v>
      </c>
      <c r="P59" s="10"/>
      <c r="Q59" s="10" t="s">
        <v>474</v>
      </c>
      <c r="R59" s="12">
        <f t="shared" si="2"/>
        <v>1</v>
      </c>
      <c r="S59">
        <f t="shared" si="3"/>
        <v>0</v>
      </c>
    </row>
    <row r="60" spans="1:20" x14ac:dyDescent="0.3">
      <c r="A60" s="20" t="s">
        <v>887</v>
      </c>
      <c r="B60" s="28" t="s">
        <v>815</v>
      </c>
      <c r="C60" s="18" t="s">
        <v>15</v>
      </c>
      <c r="D60" s="17" t="s">
        <v>822</v>
      </c>
      <c r="E60" s="17" t="s">
        <v>822</v>
      </c>
      <c r="P60" s="10"/>
      <c r="Q60" s="10" t="s">
        <v>475</v>
      </c>
      <c r="R60" s="12">
        <f t="shared" si="2"/>
        <v>1</v>
      </c>
      <c r="S60">
        <f t="shared" si="3"/>
        <v>0</v>
      </c>
    </row>
    <row r="61" spans="1:20" ht="57.6" x14ac:dyDescent="0.3">
      <c r="A61" s="20" t="s">
        <v>888</v>
      </c>
      <c r="B61" s="28" t="s">
        <v>889</v>
      </c>
      <c r="C61" s="18" t="s">
        <v>15</v>
      </c>
      <c r="D61" s="17" t="s">
        <v>822</v>
      </c>
      <c r="E61" s="17" t="s">
        <v>822</v>
      </c>
      <c r="P61" s="10"/>
      <c r="Q61" s="10" t="s">
        <v>488</v>
      </c>
      <c r="R61" s="12">
        <f t="shared" si="2"/>
        <v>1</v>
      </c>
      <c r="S61">
        <f t="shared" si="3"/>
        <v>0</v>
      </c>
    </row>
    <row r="62" spans="1:20" ht="28.8" x14ac:dyDescent="0.3">
      <c r="A62" s="20" t="s">
        <v>890</v>
      </c>
      <c r="B62" s="28" t="s">
        <v>815</v>
      </c>
      <c r="C62" s="18" t="s">
        <v>15</v>
      </c>
      <c r="D62" s="17" t="s">
        <v>822</v>
      </c>
      <c r="E62" s="17" t="s">
        <v>822</v>
      </c>
      <c r="P62" s="10"/>
      <c r="Q62" s="10" t="s">
        <v>490</v>
      </c>
      <c r="R62" s="12">
        <f t="shared" si="2"/>
        <v>1</v>
      </c>
      <c r="S62">
        <f t="shared" si="3"/>
        <v>0</v>
      </c>
    </row>
    <row r="63" spans="1:20" ht="28.8" x14ac:dyDescent="0.3">
      <c r="A63" s="20" t="s">
        <v>891</v>
      </c>
      <c r="B63" s="28" t="s">
        <v>822</v>
      </c>
      <c r="C63" s="18" t="s">
        <v>15</v>
      </c>
      <c r="D63" s="17" t="s">
        <v>822</v>
      </c>
      <c r="E63" s="17" t="s">
        <v>822</v>
      </c>
      <c r="P63" s="10"/>
      <c r="Q63" s="10" t="s">
        <v>494</v>
      </c>
      <c r="R63" s="12">
        <f t="shared" si="2"/>
        <v>1</v>
      </c>
      <c r="S63">
        <f t="shared" si="3"/>
        <v>0</v>
      </c>
    </row>
    <row r="64" spans="1:20" x14ac:dyDescent="0.3">
      <c r="A64" s="20" t="s">
        <v>892</v>
      </c>
      <c r="B64" s="28" t="s">
        <v>822</v>
      </c>
      <c r="C64" s="18" t="s">
        <v>15</v>
      </c>
      <c r="D64" s="17" t="s">
        <v>822</v>
      </c>
      <c r="E64" s="17" t="s">
        <v>822</v>
      </c>
      <c r="P64" s="10"/>
      <c r="Q64" s="10" t="s">
        <v>256</v>
      </c>
      <c r="R64" s="12">
        <f t="shared" si="2"/>
        <v>1</v>
      </c>
      <c r="S64">
        <f t="shared" si="3"/>
        <v>0</v>
      </c>
    </row>
    <row r="65" spans="1:19" x14ac:dyDescent="0.3">
      <c r="A65" s="20" t="s">
        <v>893</v>
      </c>
      <c r="B65" s="28" t="s">
        <v>815</v>
      </c>
      <c r="C65" s="18" t="s">
        <v>15</v>
      </c>
      <c r="D65" s="17" t="s">
        <v>822</v>
      </c>
      <c r="E65" s="17" t="s">
        <v>822</v>
      </c>
      <c r="P65" s="10"/>
      <c r="Q65" s="10" t="s">
        <v>263</v>
      </c>
      <c r="R65" s="12">
        <f t="shared" si="2"/>
        <v>1</v>
      </c>
      <c r="S65">
        <f t="shared" si="3"/>
        <v>0</v>
      </c>
    </row>
    <row r="66" spans="1:19" x14ac:dyDescent="0.3">
      <c r="A66" s="20" t="s">
        <v>894</v>
      </c>
      <c r="B66" s="41" t="s">
        <v>840</v>
      </c>
      <c r="C66" s="18" t="s">
        <v>12</v>
      </c>
      <c r="D66" s="17" t="s">
        <v>170</v>
      </c>
      <c r="E66" s="17" t="s">
        <v>1104</v>
      </c>
      <c r="P66" s="10"/>
      <c r="Q66" s="10" t="s">
        <v>534</v>
      </c>
      <c r="R66" s="12">
        <f t="shared" si="2"/>
        <v>1</v>
      </c>
      <c r="S66">
        <f t="shared" si="3"/>
        <v>1</v>
      </c>
    </row>
    <row r="67" spans="1:19" ht="28.8" x14ac:dyDescent="0.3">
      <c r="A67" s="20" t="s">
        <v>895</v>
      </c>
      <c r="B67" s="41" t="s">
        <v>967</v>
      </c>
      <c r="C67" s="18" t="s">
        <v>12</v>
      </c>
      <c r="D67" s="17" t="s">
        <v>179</v>
      </c>
      <c r="E67" s="17" t="s">
        <v>822</v>
      </c>
      <c r="P67" s="10"/>
      <c r="Q67" s="10" t="s">
        <v>535</v>
      </c>
      <c r="R67" s="12">
        <f t="shared" si="2"/>
        <v>1</v>
      </c>
      <c r="S67">
        <f t="shared" si="3"/>
        <v>1</v>
      </c>
    </row>
    <row r="68" spans="1:19" x14ac:dyDescent="0.3">
      <c r="A68" s="20" t="s">
        <v>896</v>
      </c>
      <c r="B68" s="41" t="s">
        <v>840</v>
      </c>
      <c r="C68" s="18" t="s">
        <v>12</v>
      </c>
      <c r="D68" s="17" t="s">
        <v>170</v>
      </c>
      <c r="E68" s="17" t="s">
        <v>1105</v>
      </c>
      <c r="P68" s="10"/>
      <c r="Q68" s="10" t="s">
        <v>536</v>
      </c>
      <c r="R68" s="12">
        <f t="shared" si="2"/>
        <v>1</v>
      </c>
      <c r="S68">
        <f t="shared" si="3"/>
        <v>1</v>
      </c>
    </row>
    <row r="69" spans="1:19" ht="28.8" x14ac:dyDescent="0.3">
      <c r="A69" s="20" t="s">
        <v>897</v>
      </c>
      <c r="B69" s="41" t="s">
        <v>967</v>
      </c>
      <c r="C69" s="18" t="s">
        <v>12</v>
      </c>
      <c r="D69" s="17" t="s">
        <v>179</v>
      </c>
      <c r="E69" s="18"/>
      <c r="P69" s="10"/>
      <c r="Q69" s="10" t="s">
        <v>537</v>
      </c>
      <c r="R69" s="12">
        <f t="shared" si="2"/>
        <v>1</v>
      </c>
      <c r="S69">
        <f t="shared" si="3"/>
        <v>1</v>
      </c>
    </row>
    <row r="70" spans="1:19" x14ac:dyDescent="0.3">
      <c r="A70" s="20" t="s">
        <v>898</v>
      </c>
      <c r="B70" s="41" t="s">
        <v>840</v>
      </c>
      <c r="C70" s="18" t="s">
        <v>12</v>
      </c>
      <c r="D70" s="17" t="s">
        <v>170</v>
      </c>
      <c r="E70" s="17" t="s">
        <v>1105</v>
      </c>
      <c r="P70" s="10"/>
      <c r="Q70" s="10" t="s">
        <v>538</v>
      </c>
      <c r="R70" s="12">
        <f t="shared" ref="R70:R104" si="4">IF(AND($Q70&lt;&gt;"",$C70=""),0,1)</f>
        <v>1</v>
      </c>
      <c r="S70">
        <f t="shared" ref="S70:S104" si="5">IF(AND($Q70&lt;&gt;"",OR($C70="",$C70="Not Applicable")),0,1)</f>
        <v>1</v>
      </c>
    </row>
    <row r="71" spans="1:19" ht="28.8" x14ac:dyDescent="0.3">
      <c r="A71" s="20" t="s">
        <v>899</v>
      </c>
      <c r="B71" s="41" t="s">
        <v>967</v>
      </c>
      <c r="C71" s="18" t="s">
        <v>12</v>
      </c>
      <c r="D71" s="17" t="s">
        <v>179</v>
      </c>
      <c r="E71" s="17" t="s">
        <v>822</v>
      </c>
      <c r="P71" s="10"/>
      <c r="Q71" s="10" t="s">
        <v>539</v>
      </c>
      <c r="R71" s="12">
        <f t="shared" si="4"/>
        <v>1</v>
      </c>
      <c r="S71">
        <f t="shared" si="5"/>
        <v>1</v>
      </c>
    </row>
    <row r="72" spans="1:19" x14ac:dyDescent="0.3">
      <c r="A72" s="20" t="s">
        <v>900</v>
      </c>
      <c r="B72" s="41" t="s">
        <v>840</v>
      </c>
      <c r="C72" s="18" t="s">
        <v>12</v>
      </c>
      <c r="D72" s="17" t="s">
        <v>170</v>
      </c>
      <c r="E72" s="17" t="s">
        <v>1105</v>
      </c>
      <c r="P72" s="10"/>
      <c r="Q72" s="10" t="s">
        <v>540</v>
      </c>
      <c r="R72" s="12">
        <f t="shared" si="4"/>
        <v>1</v>
      </c>
      <c r="S72">
        <f t="shared" si="5"/>
        <v>1</v>
      </c>
    </row>
    <row r="73" spans="1:19" ht="28.8" x14ac:dyDescent="0.3">
      <c r="A73" s="20" t="s">
        <v>901</v>
      </c>
      <c r="B73" s="41" t="s">
        <v>968</v>
      </c>
      <c r="C73" s="18" t="s">
        <v>12</v>
      </c>
      <c r="D73" s="17" t="s">
        <v>179</v>
      </c>
      <c r="E73" s="17" t="s">
        <v>1108</v>
      </c>
      <c r="P73" s="10"/>
      <c r="Q73" s="10" t="s">
        <v>541</v>
      </c>
      <c r="R73" s="12">
        <f t="shared" si="4"/>
        <v>1</v>
      </c>
      <c r="S73">
        <f t="shared" si="5"/>
        <v>1</v>
      </c>
    </row>
    <row r="74" spans="1:19" x14ac:dyDescent="0.3">
      <c r="A74" s="20" t="s">
        <v>902</v>
      </c>
      <c r="B74" s="41" t="s">
        <v>840</v>
      </c>
      <c r="C74" s="42" t="s">
        <v>12</v>
      </c>
      <c r="D74" s="43" t="s">
        <v>61</v>
      </c>
      <c r="E74" s="17" t="s">
        <v>1107</v>
      </c>
      <c r="P74" s="10"/>
      <c r="Q74" s="10" t="s">
        <v>542</v>
      </c>
      <c r="R74" s="12">
        <f t="shared" si="4"/>
        <v>1</v>
      </c>
      <c r="S74">
        <f t="shared" si="5"/>
        <v>1</v>
      </c>
    </row>
    <row r="75" spans="1:19" ht="172.8" x14ac:dyDescent="0.3">
      <c r="A75" s="20" t="s">
        <v>903</v>
      </c>
      <c r="B75" s="41" t="s">
        <v>969</v>
      </c>
      <c r="C75" s="44" t="s">
        <v>12</v>
      </c>
      <c r="D75" s="45" t="s">
        <v>61</v>
      </c>
      <c r="E75" s="43" t="s">
        <v>1106</v>
      </c>
      <c r="P75" s="10"/>
      <c r="Q75" s="10" t="s">
        <v>544</v>
      </c>
      <c r="R75" s="12">
        <f t="shared" si="4"/>
        <v>1</v>
      </c>
      <c r="S75">
        <f t="shared" si="5"/>
        <v>1</v>
      </c>
    </row>
    <row r="76" spans="1:19" x14ac:dyDescent="0.3">
      <c r="A76" s="20" t="s">
        <v>904</v>
      </c>
      <c r="B76" s="28" t="s">
        <v>815</v>
      </c>
      <c r="C76" s="18" t="s">
        <v>12</v>
      </c>
      <c r="D76" s="17" t="s">
        <v>61</v>
      </c>
      <c r="E76" s="17" t="s">
        <v>1131</v>
      </c>
      <c r="P76" s="10"/>
      <c r="Q76" s="10" t="s">
        <v>545</v>
      </c>
      <c r="R76" s="12">
        <f t="shared" si="4"/>
        <v>1</v>
      </c>
      <c r="S76">
        <f t="shared" si="5"/>
        <v>1</v>
      </c>
    </row>
    <row r="77" spans="1:19" ht="28.8" x14ac:dyDescent="0.3">
      <c r="A77" s="20" t="s">
        <v>906</v>
      </c>
      <c r="B77" s="41" t="s">
        <v>966</v>
      </c>
      <c r="C77" s="42" t="s">
        <v>12</v>
      </c>
      <c r="D77" s="17" t="s">
        <v>61</v>
      </c>
      <c r="E77" s="17" t="s">
        <v>1109</v>
      </c>
      <c r="P77" s="10"/>
      <c r="Q77" s="10" t="s">
        <v>546</v>
      </c>
      <c r="R77" s="12">
        <f t="shared" si="4"/>
        <v>1</v>
      </c>
      <c r="S77">
        <f t="shared" si="5"/>
        <v>1</v>
      </c>
    </row>
    <row r="78" spans="1:19" ht="28.8" x14ac:dyDescent="0.3">
      <c r="A78" s="20" t="s">
        <v>907</v>
      </c>
      <c r="B78" s="41" t="s">
        <v>970</v>
      </c>
      <c r="C78" s="42" t="s">
        <v>12</v>
      </c>
      <c r="D78" s="17" t="s">
        <v>61</v>
      </c>
      <c r="E78" s="17" t="s">
        <v>1110</v>
      </c>
      <c r="P78" s="10"/>
      <c r="Q78" s="10" t="s">
        <v>547</v>
      </c>
      <c r="R78" s="12">
        <f t="shared" si="4"/>
        <v>1</v>
      </c>
      <c r="S78">
        <f t="shared" si="5"/>
        <v>1</v>
      </c>
    </row>
    <row r="79" spans="1:19" ht="43.2" x14ac:dyDescent="0.3">
      <c r="A79" s="49" t="s">
        <v>908</v>
      </c>
      <c r="B79" s="41" t="s">
        <v>971</v>
      </c>
      <c r="C79" s="42" t="s">
        <v>12</v>
      </c>
      <c r="D79" s="50" t="s">
        <v>186</v>
      </c>
      <c r="E79" s="43" t="s">
        <v>1216</v>
      </c>
      <c r="P79" s="10"/>
      <c r="Q79" s="10" t="s">
        <v>548</v>
      </c>
      <c r="R79" s="12">
        <f t="shared" si="4"/>
        <v>1</v>
      </c>
      <c r="S79">
        <f t="shared" si="5"/>
        <v>1</v>
      </c>
    </row>
    <row r="80" spans="1:19" ht="43.2" x14ac:dyDescent="0.3">
      <c r="A80" s="49" t="s">
        <v>909</v>
      </c>
      <c r="B80" s="41" t="s">
        <v>972</v>
      </c>
      <c r="C80" s="42" t="s">
        <v>12</v>
      </c>
      <c r="D80" s="50" t="s">
        <v>186</v>
      </c>
      <c r="E80" s="43" t="s">
        <v>1217</v>
      </c>
      <c r="P80" s="10"/>
      <c r="Q80" s="10" t="s">
        <v>549</v>
      </c>
      <c r="R80" s="12">
        <f t="shared" si="4"/>
        <v>1</v>
      </c>
      <c r="S80">
        <f t="shared" si="5"/>
        <v>1</v>
      </c>
    </row>
    <row r="81" spans="1:19" ht="28.8" x14ac:dyDescent="0.3">
      <c r="A81" s="20" t="s">
        <v>910</v>
      </c>
      <c r="B81" s="41" t="s">
        <v>972</v>
      </c>
      <c r="C81" s="42" t="s">
        <v>12</v>
      </c>
      <c r="D81" s="43" t="s">
        <v>186</v>
      </c>
      <c r="E81" s="43" t="s">
        <v>1195</v>
      </c>
      <c r="P81" s="10"/>
      <c r="Q81" s="10" t="s">
        <v>550</v>
      </c>
      <c r="R81" s="12">
        <f t="shared" si="4"/>
        <v>1</v>
      </c>
      <c r="S81">
        <f t="shared" si="5"/>
        <v>1</v>
      </c>
    </row>
    <row r="82" spans="1:19" ht="28.8" x14ac:dyDescent="0.3">
      <c r="A82" s="20" t="s">
        <v>911</v>
      </c>
      <c r="B82" s="41" t="s">
        <v>972</v>
      </c>
      <c r="C82" s="42" t="s">
        <v>12</v>
      </c>
      <c r="D82" s="43" t="s">
        <v>186</v>
      </c>
      <c r="E82" s="43" t="s">
        <v>1196</v>
      </c>
      <c r="P82" s="10"/>
      <c r="Q82" s="10" t="s">
        <v>551</v>
      </c>
      <c r="R82" s="12">
        <f t="shared" si="4"/>
        <v>1</v>
      </c>
      <c r="S82">
        <f t="shared" si="5"/>
        <v>1</v>
      </c>
    </row>
    <row r="83" spans="1:19" ht="28.8" x14ac:dyDescent="0.3">
      <c r="A83" s="20" t="s">
        <v>912</v>
      </c>
      <c r="B83" s="28" t="s">
        <v>815</v>
      </c>
      <c r="C83" s="18" t="s">
        <v>15</v>
      </c>
      <c r="D83" s="17" t="s">
        <v>822</v>
      </c>
      <c r="E83" s="17" t="s">
        <v>822</v>
      </c>
      <c r="P83" s="10"/>
      <c r="Q83" s="10" t="s">
        <v>552</v>
      </c>
      <c r="R83" s="12">
        <f t="shared" si="4"/>
        <v>1</v>
      </c>
      <c r="S83">
        <f t="shared" si="5"/>
        <v>0</v>
      </c>
    </row>
    <row r="84" spans="1:19" x14ac:dyDescent="0.3">
      <c r="A84" s="20" t="s">
        <v>913</v>
      </c>
      <c r="B84" s="37" t="s">
        <v>914</v>
      </c>
      <c r="C84" s="18" t="s">
        <v>14</v>
      </c>
      <c r="D84" s="17" t="s">
        <v>822</v>
      </c>
      <c r="E84" s="17" t="s">
        <v>822</v>
      </c>
      <c r="P84" s="10"/>
      <c r="Q84" s="10" t="s">
        <v>553</v>
      </c>
      <c r="R84" s="12">
        <f t="shared" si="4"/>
        <v>1</v>
      </c>
      <c r="S84">
        <f t="shared" si="5"/>
        <v>1</v>
      </c>
    </row>
    <row r="85" spans="1:19" x14ac:dyDescent="0.3">
      <c r="A85" s="20" t="s">
        <v>915</v>
      </c>
      <c r="B85" s="37" t="s">
        <v>914</v>
      </c>
      <c r="C85" s="18" t="s">
        <v>14</v>
      </c>
      <c r="D85" s="17" t="s">
        <v>822</v>
      </c>
      <c r="E85" s="17" t="s">
        <v>822</v>
      </c>
      <c r="P85" s="10"/>
      <c r="Q85" s="10" t="s">
        <v>554</v>
      </c>
      <c r="R85" s="12">
        <f t="shared" si="4"/>
        <v>1</v>
      </c>
      <c r="S85">
        <f t="shared" si="5"/>
        <v>1</v>
      </c>
    </row>
    <row r="86" spans="1:19" x14ac:dyDescent="0.3">
      <c r="A86" s="20" t="s">
        <v>916</v>
      </c>
      <c r="B86" s="37" t="s">
        <v>914</v>
      </c>
      <c r="C86" s="18" t="s">
        <v>14</v>
      </c>
      <c r="D86" s="17" t="s">
        <v>822</v>
      </c>
      <c r="E86" s="17" t="s">
        <v>822</v>
      </c>
      <c r="P86" s="10"/>
      <c r="Q86" s="10" t="s">
        <v>555</v>
      </c>
      <c r="R86" s="12">
        <f t="shared" si="4"/>
        <v>1</v>
      </c>
      <c r="S86">
        <f t="shared" si="5"/>
        <v>1</v>
      </c>
    </row>
    <row r="87" spans="1:19" x14ac:dyDescent="0.3">
      <c r="A87" s="20" t="s">
        <v>917</v>
      </c>
      <c r="B87" s="28" t="s">
        <v>918</v>
      </c>
      <c r="C87" s="18" t="s">
        <v>14</v>
      </c>
      <c r="D87" s="17" t="s">
        <v>822</v>
      </c>
      <c r="E87" s="17" t="s">
        <v>822</v>
      </c>
      <c r="P87" s="10"/>
      <c r="Q87" s="10" t="s">
        <v>556</v>
      </c>
      <c r="R87" s="12">
        <f t="shared" si="4"/>
        <v>1</v>
      </c>
      <c r="S87">
        <f t="shared" si="5"/>
        <v>1</v>
      </c>
    </row>
    <row r="88" spans="1:19" x14ac:dyDescent="0.3">
      <c r="A88" s="20" t="s">
        <v>919</v>
      </c>
      <c r="B88" s="28" t="s">
        <v>918</v>
      </c>
      <c r="C88" s="18" t="s">
        <v>14</v>
      </c>
      <c r="D88" s="17" t="s">
        <v>822</v>
      </c>
      <c r="E88" s="17" t="s">
        <v>822</v>
      </c>
      <c r="P88" s="10"/>
      <c r="Q88" s="10" t="s">
        <v>557</v>
      </c>
      <c r="R88" s="12">
        <f t="shared" si="4"/>
        <v>1</v>
      </c>
      <c r="S88">
        <f t="shared" si="5"/>
        <v>1</v>
      </c>
    </row>
    <row r="89" spans="1:19" x14ac:dyDescent="0.3">
      <c r="A89" s="20" t="s">
        <v>920</v>
      </c>
      <c r="B89" s="28" t="s">
        <v>918</v>
      </c>
      <c r="C89" s="18" t="s">
        <v>14</v>
      </c>
      <c r="D89" s="17" t="s">
        <v>822</v>
      </c>
      <c r="E89" s="18"/>
      <c r="P89" s="10"/>
      <c r="Q89" s="10" t="s">
        <v>558</v>
      </c>
      <c r="R89" s="12">
        <f t="shared" si="4"/>
        <v>1</v>
      </c>
      <c r="S89">
        <f t="shared" si="5"/>
        <v>1</v>
      </c>
    </row>
    <row r="90" spans="1:19" s="55" customFormat="1" x14ac:dyDescent="0.3">
      <c r="A90" s="49" t="s">
        <v>921</v>
      </c>
      <c r="B90" s="41" t="s">
        <v>973</v>
      </c>
      <c r="C90" s="42" t="s">
        <v>12</v>
      </c>
      <c r="D90" s="43" t="s">
        <v>18</v>
      </c>
      <c r="E90" s="43" t="s">
        <v>1212</v>
      </c>
      <c r="P90" s="56"/>
      <c r="Q90" s="56" t="s">
        <v>559</v>
      </c>
      <c r="R90" s="57">
        <f t="shared" si="4"/>
        <v>1</v>
      </c>
      <c r="S90" s="55">
        <f t="shared" si="5"/>
        <v>1</v>
      </c>
    </row>
    <row r="91" spans="1:19" ht="28.8" x14ac:dyDescent="0.3">
      <c r="A91" s="20" t="s">
        <v>922</v>
      </c>
      <c r="B91" s="28" t="s">
        <v>974</v>
      </c>
      <c r="C91" s="60" t="s">
        <v>13</v>
      </c>
      <c r="D91" s="39"/>
      <c r="E91" s="43" t="s">
        <v>1220</v>
      </c>
      <c r="P91" s="10"/>
      <c r="Q91" s="10" t="s">
        <v>560</v>
      </c>
      <c r="R91" s="12">
        <f t="shared" si="4"/>
        <v>1</v>
      </c>
      <c r="S91">
        <f t="shared" si="5"/>
        <v>1</v>
      </c>
    </row>
    <row r="92" spans="1:19" ht="28.8" x14ac:dyDescent="0.3">
      <c r="A92" s="20" t="s">
        <v>924</v>
      </c>
      <c r="B92" s="28" t="s">
        <v>975</v>
      </c>
      <c r="C92" s="60" t="s">
        <v>13</v>
      </c>
      <c r="D92" s="39"/>
      <c r="E92" s="43" t="s">
        <v>1220</v>
      </c>
      <c r="P92" s="10"/>
      <c r="Q92" s="10" t="s">
        <v>561</v>
      </c>
      <c r="R92" s="12">
        <f t="shared" si="4"/>
        <v>1</v>
      </c>
      <c r="S92">
        <f t="shared" si="5"/>
        <v>1</v>
      </c>
    </row>
    <row r="93" spans="1:19" ht="28.8" x14ac:dyDescent="0.3">
      <c r="A93" s="20" t="s">
        <v>926</v>
      </c>
      <c r="B93" s="28" t="s">
        <v>927</v>
      </c>
      <c r="C93" s="18" t="s">
        <v>15</v>
      </c>
      <c r="D93" s="17" t="s">
        <v>822</v>
      </c>
      <c r="E93" s="17" t="s">
        <v>822</v>
      </c>
      <c r="P93" s="10"/>
      <c r="Q93" s="10" t="s">
        <v>562</v>
      </c>
      <c r="R93" s="12">
        <f t="shared" si="4"/>
        <v>1</v>
      </c>
      <c r="S93">
        <f t="shared" si="5"/>
        <v>0</v>
      </c>
    </row>
    <row r="94" spans="1:19" x14ac:dyDescent="0.3">
      <c r="A94" s="20" t="s">
        <v>928</v>
      </c>
      <c r="B94" s="28" t="s">
        <v>822</v>
      </c>
      <c r="C94" s="18" t="s">
        <v>15</v>
      </c>
      <c r="D94" s="17" t="s">
        <v>822</v>
      </c>
      <c r="E94" s="17" t="s">
        <v>822</v>
      </c>
      <c r="P94" s="10"/>
      <c r="Q94" s="10" t="s">
        <v>563</v>
      </c>
      <c r="R94" s="12">
        <f t="shared" si="4"/>
        <v>1</v>
      </c>
      <c r="S94">
        <f t="shared" si="5"/>
        <v>0</v>
      </c>
    </row>
    <row r="95" spans="1:19" ht="28.8" x14ac:dyDescent="0.3">
      <c r="A95" s="20" t="s">
        <v>929</v>
      </c>
      <c r="B95" s="28" t="s">
        <v>927</v>
      </c>
      <c r="C95" s="18" t="s">
        <v>15</v>
      </c>
      <c r="D95" s="17" t="s">
        <v>822</v>
      </c>
      <c r="E95" s="17" t="s">
        <v>822</v>
      </c>
      <c r="P95" s="10"/>
      <c r="Q95" s="10" t="s">
        <v>564</v>
      </c>
      <c r="R95" s="12">
        <f t="shared" si="4"/>
        <v>1</v>
      </c>
      <c r="S95">
        <f t="shared" si="5"/>
        <v>0</v>
      </c>
    </row>
    <row r="96" spans="1:19" x14ac:dyDescent="0.3">
      <c r="A96" s="20" t="s">
        <v>930</v>
      </c>
      <c r="B96" s="28" t="s">
        <v>822</v>
      </c>
      <c r="C96" s="18" t="s">
        <v>15</v>
      </c>
      <c r="D96" s="17" t="s">
        <v>822</v>
      </c>
      <c r="E96" s="17" t="s">
        <v>822</v>
      </c>
      <c r="P96" s="10"/>
      <c r="Q96" s="10" t="s">
        <v>565</v>
      </c>
      <c r="R96" s="12">
        <f t="shared" si="4"/>
        <v>1</v>
      </c>
      <c r="S96">
        <f t="shared" si="5"/>
        <v>0</v>
      </c>
    </row>
    <row r="97" spans="1:19" ht="28.8" x14ac:dyDescent="0.3">
      <c r="A97" s="20" t="s">
        <v>931</v>
      </c>
      <c r="B97" s="28" t="s">
        <v>822</v>
      </c>
      <c r="C97" s="18" t="s">
        <v>15</v>
      </c>
      <c r="D97" s="17" t="s">
        <v>822</v>
      </c>
      <c r="E97" s="17" t="s">
        <v>822</v>
      </c>
      <c r="P97" s="10"/>
      <c r="Q97" s="10" t="s">
        <v>566</v>
      </c>
      <c r="R97" s="12">
        <f t="shared" si="4"/>
        <v>1</v>
      </c>
      <c r="S97">
        <f t="shared" si="5"/>
        <v>0</v>
      </c>
    </row>
    <row r="98" spans="1:19" ht="28.8" x14ac:dyDescent="0.3">
      <c r="A98" s="20" t="s">
        <v>932</v>
      </c>
      <c r="B98" s="28" t="s">
        <v>822</v>
      </c>
      <c r="C98" s="18" t="s">
        <v>15</v>
      </c>
      <c r="D98" s="17" t="s">
        <v>822</v>
      </c>
      <c r="E98" s="17" t="s">
        <v>822</v>
      </c>
      <c r="P98" s="10"/>
      <c r="Q98" s="10" t="s">
        <v>567</v>
      </c>
      <c r="R98" s="12">
        <f t="shared" si="4"/>
        <v>1</v>
      </c>
      <c r="S98">
        <f t="shared" si="5"/>
        <v>0</v>
      </c>
    </row>
    <row r="99" spans="1:19" s="55" customFormat="1" ht="43.2" x14ac:dyDescent="0.3">
      <c r="A99" s="49" t="s">
        <v>934</v>
      </c>
      <c r="B99" s="41" t="s">
        <v>975</v>
      </c>
      <c r="C99" s="42" t="s">
        <v>13</v>
      </c>
      <c r="D99" s="43"/>
      <c r="E99" s="43" t="s">
        <v>1221</v>
      </c>
      <c r="P99" s="56"/>
      <c r="Q99" s="56" t="s">
        <v>568</v>
      </c>
      <c r="R99" s="57">
        <f t="shared" si="4"/>
        <v>1</v>
      </c>
      <c r="S99" s="55">
        <f t="shared" si="5"/>
        <v>1</v>
      </c>
    </row>
    <row r="100" spans="1:19" s="55" customFormat="1" ht="72" x14ac:dyDescent="0.3">
      <c r="A100" s="49" t="s">
        <v>935</v>
      </c>
      <c r="B100" s="41" t="s">
        <v>960</v>
      </c>
      <c r="C100" s="42" t="s">
        <v>13</v>
      </c>
      <c r="D100" s="43" t="s">
        <v>202</v>
      </c>
      <c r="E100" s="43" t="s">
        <v>1222</v>
      </c>
      <c r="P100" s="56"/>
      <c r="Q100" s="56" t="s">
        <v>569</v>
      </c>
      <c r="R100" s="57">
        <f t="shared" si="4"/>
        <v>1</v>
      </c>
      <c r="S100" s="55">
        <f t="shared" si="5"/>
        <v>1</v>
      </c>
    </row>
    <row r="101" spans="1:19" x14ac:dyDescent="0.3">
      <c r="A101" s="20" t="s">
        <v>936</v>
      </c>
      <c r="B101" s="28" t="s">
        <v>822</v>
      </c>
      <c r="C101" s="18" t="s">
        <v>15</v>
      </c>
      <c r="D101" s="17" t="s">
        <v>822</v>
      </c>
      <c r="E101" s="17" t="s">
        <v>822</v>
      </c>
      <c r="P101" s="10"/>
      <c r="Q101" s="10" t="s">
        <v>570</v>
      </c>
      <c r="R101" s="12">
        <f t="shared" si="4"/>
        <v>1</v>
      </c>
      <c r="S101">
        <f t="shared" si="5"/>
        <v>0</v>
      </c>
    </row>
    <row r="102" spans="1:19" ht="43.2" x14ac:dyDescent="0.3">
      <c r="A102" s="20" t="s">
        <v>937</v>
      </c>
      <c r="B102" s="28" t="s">
        <v>964</v>
      </c>
      <c r="C102" s="18" t="s">
        <v>12</v>
      </c>
      <c r="D102" s="43" t="s">
        <v>132</v>
      </c>
      <c r="E102" s="43" t="s">
        <v>1111</v>
      </c>
      <c r="P102" s="10"/>
      <c r="Q102" s="10" t="s">
        <v>571</v>
      </c>
      <c r="R102" s="12">
        <f t="shared" si="4"/>
        <v>1</v>
      </c>
      <c r="S102">
        <f t="shared" si="5"/>
        <v>1</v>
      </c>
    </row>
    <row r="103" spans="1:19" ht="43.2" x14ac:dyDescent="0.3">
      <c r="A103" s="20" t="s">
        <v>938</v>
      </c>
      <c r="B103" s="28" t="s">
        <v>960</v>
      </c>
      <c r="C103" s="18" t="s">
        <v>12</v>
      </c>
      <c r="D103" s="43" t="s">
        <v>196</v>
      </c>
      <c r="E103" s="42" t="s">
        <v>1112</v>
      </c>
      <c r="P103" s="10"/>
      <c r="Q103" s="10" t="s">
        <v>573</v>
      </c>
      <c r="R103" s="12">
        <f t="shared" si="4"/>
        <v>1</v>
      </c>
      <c r="S103">
        <f t="shared" si="5"/>
        <v>1</v>
      </c>
    </row>
    <row r="104" spans="1:19" x14ac:dyDescent="0.3">
      <c r="A104" s="20" t="s">
        <v>939</v>
      </c>
      <c r="B104" s="28" t="s">
        <v>822</v>
      </c>
      <c r="C104" s="18" t="s">
        <v>15</v>
      </c>
      <c r="D104" s="17" t="s">
        <v>822</v>
      </c>
      <c r="E104" s="17" t="s">
        <v>822</v>
      </c>
      <c r="P104" s="10"/>
      <c r="Q104" s="10" t="s">
        <v>577</v>
      </c>
      <c r="R104" s="12">
        <f t="shared" si="4"/>
        <v>1</v>
      </c>
      <c r="S104">
        <f t="shared" si="5"/>
        <v>0</v>
      </c>
    </row>
    <row r="105" spans="1:19" x14ac:dyDescent="0.3">
      <c r="A105" s="20"/>
      <c r="B105" s="28"/>
      <c r="C105" s="18"/>
      <c r="D105" s="17"/>
      <c r="E105" s="17"/>
      <c r="P105" s="10"/>
      <c r="Q105" s="10"/>
      <c r="R105" s="12"/>
    </row>
    <row r="106" spans="1:19" x14ac:dyDescent="0.3">
      <c r="A106" s="20"/>
      <c r="B106" s="28"/>
      <c r="C106" s="18"/>
      <c r="D106" s="17"/>
      <c r="E106" s="17"/>
      <c r="P106" s="10"/>
      <c r="Q106" s="10"/>
      <c r="R106" s="12"/>
    </row>
    <row r="107" spans="1:19" x14ac:dyDescent="0.3">
      <c r="A107" s="20"/>
      <c r="B107" s="28"/>
      <c r="C107" s="18"/>
      <c r="D107" s="17"/>
      <c r="E107" s="17"/>
      <c r="P107" s="10"/>
      <c r="Q107" s="10"/>
      <c r="R107" s="12"/>
    </row>
    <row r="108" spans="1:19" x14ac:dyDescent="0.3">
      <c r="A108" s="20"/>
      <c r="B108" s="28"/>
      <c r="C108" s="18"/>
      <c r="D108" s="17"/>
      <c r="E108" s="17"/>
      <c r="P108" s="10"/>
      <c r="Q108" s="10"/>
      <c r="R108" s="12"/>
    </row>
    <row r="109" spans="1:19" x14ac:dyDescent="0.3">
      <c r="A109" s="20"/>
      <c r="B109" s="28"/>
      <c r="C109" s="18"/>
      <c r="D109" s="17"/>
      <c r="E109" s="17"/>
      <c r="P109" s="10"/>
      <c r="Q109" s="10"/>
      <c r="R109" s="12"/>
    </row>
    <row r="110" spans="1:19" x14ac:dyDescent="0.3">
      <c r="A110" s="20"/>
      <c r="B110" s="28"/>
      <c r="C110" s="18"/>
      <c r="D110" s="17"/>
      <c r="E110" s="17"/>
      <c r="P110" s="10"/>
      <c r="Q110" s="10"/>
      <c r="R110" s="12"/>
    </row>
    <row r="111" spans="1:19" x14ac:dyDescent="0.3">
      <c r="A111" s="20"/>
      <c r="B111" s="28"/>
      <c r="C111" s="18"/>
      <c r="D111" s="17"/>
      <c r="E111" s="17"/>
      <c r="P111" s="10"/>
      <c r="Q111" s="10"/>
      <c r="R111" s="12"/>
    </row>
    <row r="112" spans="1:19"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topLeftCell="B1" workbookViewId="0">
      <selection activeCell="E4" sqref="E4"/>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977</v>
      </c>
      <c r="C1" s="34" t="s">
        <v>6</v>
      </c>
      <c r="D1" s="35" t="s">
        <v>826</v>
      </c>
      <c r="E1" s="33"/>
      <c r="F1" s="1"/>
      <c r="G1" s="1"/>
      <c r="H1" s="1"/>
      <c r="I1" s="1"/>
      <c r="J1" s="1"/>
      <c r="K1" s="1"/>
      <c r="L1" s="1"/>
      <c r="M1" s="1"/>
      <c r="N1" s="1"/>
      <c r="O1" s="1"/>
      <c r="P1" s="16"/>
      <c r="Q1" s="16"/>
      <c r="R1" s="10">
        <f>COUNTA($R6:$R500)</f>
        <v>99</v>
      </c>
      <c r="S1" s="1">
        <f>SUM($S6:$S500)</f>
        <v>31</v>
      </c>
      <c r="T1" s="1"/>
    </row>
    <row r="2" spans="1:20" ht="18" x14ac:dyDescent="0.35">
      <c r="A2" s="19" t="s">
        <v>4</v>
      </c>
      <c r="B2" s="24" t="s">
        <v>978</v>
      </c>
      <c r="C2" s="34" t="s">
        <v>7</v>
      </c>
      <c r="D2" s="35" t="s">
        <v>976</v>
      </c>
      <c r="E2" s="36"/>
      <c r="F2" s="6"/>
      <c r="G2" s="6"/>
      <c r="H2" s="6"/>
      <c r="I2" s="6"/>
      <c r="J2" s="6"/>
      <c r="K2" s="6"/>
      <c r="L2" s="6"/>
      <c r="M2" s="6"/>
      <c r="N2" s="6"/>
      <c r="O2" s="6"/>
      <c r="P2" s="10"/>
      <c r="Q2" s="10"/>
      <c r="R2" s="10"/>
    </row>
    <row r="3" spans="1:20" ht="18" x14ac:dyDescent="0.35">
      <c r="A3" s="19" t="s">
        <v>5</v>
      </c>
      <c r="B3" s="25" t="s">
        <v>822</v>
      </c>
      <c r="C3" s="34" t="s">
        <v>8</v>
      </c>
      <c r="D3" s="35" t="s">
        <v>821</v>
      </c>
      <c r="E3" s="36"/>
      <c r="F3" s="6"/>
      <c r="G3" s="6"/>
      <c r="H3" s="6"/>
      <c r="I3" s="6"/>
      <c r="J3" s="6"/>
      <c r="K3" s="6"/>
      <c r="L3" s="6"/>
      <c r="M3" s="6"/>
      <c r="N3" s="6"/>
      <c r="O3" s="6"/>
      <c r="P3" s="10"/>
      <c r="Q3" s="10"/>
      <c r="R3" s="10"/>
      <c r="S3" s="2"/>
      <c r="T3" s="2"/>
    </row>
    <row r="4" spans="1:20" x14ac:dyDescent="0.3">
      <c r="A4" s="20"/>
      <c r="B4" s="26"/>
      <c r="C4" s="18"/>
      <c r="D4" s="17"/>
      <c r="E4" s="43"/>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979</v>
      </c>
      <c r="C6" s="18" t="s">
        <v>12</v>
      </c>
      <c r="D6" s="43" t="s">
        <v>22</v>
      </c>
      <c r="E6" s="17" t="s">
        <v>1071</v>
      </c>
      <c r="F6" s="5"/>
      <c r="P6" s="10"/>
      <c r="Q6" s="8" t="s">
        <v>314</v>
      </c>
      <c r="R6" s="12">
        <f t="shared" ref="R6:R37" si="0">IF(AND($Q6&lt;&gt;"",$C6=""),0,1)</f>
        <v>1</v>
      </c>
      <c r="S6">
        <f t="shared" ref="S6:S37" si="1">IF(AND($Q6&lt;&gt;"",OR($C6="",$C6="Not Applicable")),0,1)</f>
        <v>1</v>
      </c>
    </row>
    <row r="7" spans="1:20" x14ac:dyDescent="0.3">
      <c r="A7" s="23" t="s">
        <v>828</v>
      </c>
      <c r="B7" s="28" t="s">
        <v>827</v>
      </c>
      <c r="C7" s="18" t="s">
        <v>15</v>
      </c>
      <c r="D7" s="17" t="s">
        <v>822</v>
      </c>
      <c r="E7" s="17" t="s">
        <v>822</v>
      </c>
      <c r="F7" s="5"/>
      <c r="P7" s="10"/>
      <c r="Q7" s="10" t="s">
        <v>316</v>
      </c>
      <c r="R7" s="12">
        <f t="shared" si="0"/>
        <v>1</v>
      </c>
      <c r="S7">
        <f t="shared" si="1"/>
        <v>0</v>
      </c>
    </row>
    <row r="8" spans="1:20" x14ac:dyDescent="0.3">
      <c r="A8" s="23" t="s">
        <v>816</v>
      </c>
      <c r="B8" s="28" t="s">
        <v>815</v>
      </c>
      <c r="C8" s="18" t="s">
        <v>15</v>
      </c>
      <c r="D8" s="17" t="s">
        <v>822</v>
      </c>
      <c r="E8" s="17" t="s">
        <v>822</v>
      </c>
      <c r="F8" s="5"/>
      <c r="P8" s="10"/>
      <c r="Q8" s="10" t="s">
        <v>331</v>
      </c>
      <c r="R8" s="12">
        <f t="shared" si="0"/>
        <v>1</v>
      </c>
      <c r="S8">
        <f t="shared" si="1"/>
        <v>0</v>
      </c>
    </row>
    <row r="9" spans="1:20" ht="28.8" x14ac:dyDescent="0.3">
      <c r="A9" s="23" t="s">
        <v>814</v>
      </c>
      <c r="B9" s="28" t="s">
        <v>957</v>
      </c>
      <c r="C9" s="18" t="s">
        <v>15</v>
      </c>
      <c r="D9" s="17" t="s">
        <v>822</v>
      </c>
      <c r="E9" s="17" t="s">
        <v>822</v>
      </c>
      <c r="F9" s="5"/>
      <c r="P9" s="10"/>
      <c r="Q9" s="10" t="s">
        <v>349</v>
      </c>
      <c r="R9" s="12">
        <f t="shared" si="0"/>
        <v>1</v>
      </c>
      <c r="S9">
        <f t="shared" si="1"/>
        <v>0</v>
      </c>
    </row>
    <row r="10" spans="1:20" ht="28.8" x14ac:dyDescent="0.3">
      <c r="A10" s="40" t="s">
        <v>820</v>
      </c>
      <c r="B10" s="28" t="s">
        <v>980</v>
      </c>
      <c r="C10" s="18" t="s">
        <v>12</v>
      </c>
      <c r="D10" s="43" t="s">
        <v>32</v>
      </c>
      <c r="E10" s="43" t="s">
        <v>1205</v>
      </c>
      <c r="F10" s="5"/>
      <c r="P10" s="10"/>
      <c r="Q10" s="10" t="s">
        <v>350</v>
      </c>
      <c r="R10" s="12">
        <f t="shared" si="0"/>
        <v>1</v>
      </c>
      <c r="S10">
        <f t="shared" si="1"/>
        <v>1</v>
      </c>
    </row>
    <row r="11" spans="1:20" ht="57.6" x14ac:dyDescent="0.3">
      <c r="A11" s="23" t="s">
        <v>812</v>
      </c>
      <c r="B11" s="28" t="s">
        <v>830</v>
      </c>
      <c r="C11" s="18" t="s">
        <v>12</v>
      </c>
      <c r="D11" s="43" t="s">
        <v>56</v>
      </c>
      <c r="E11" s="17" t="s">
        <v>1071</v>
      </c>
      <c r="F11" s="5"/>
      <c r="P11" s="10"/>
      <c r="Q11" s="10" t="s">
        <v>357</v>
      </c>
      <c r="R11" s="12">
        <f t="shared" si="0"/>
        <v>1</v>
      </c>
      <c r="S11">
        <f t="shared" si="1"/>
        <v>1</v>
      </c>
    </row>
    <row r="12" spans="1:20" x14ac:dyDescent="0.3">
      <c r="A12" s="40" t="s">
        <v>829</v>
      </c>
      <c r="B12" s="41" t="s">
        <v>981</v>
      </c>
      <c r="C12" s="42" t="s">
        <v>12</v>
      </c>
      <c r="D12" s="43" t="s">
        <v>32</v>
      </c>
      <c r="E12" s="43" t="s">
        <v>1205</v>
      </c>
      <c r="F12" s="5"/>
      <c r="P12" s="10"/>
      <c r="Q12" s="10" t="s">
        <v>358</v>
      </c>
      <c r="R12" s="12">
        <f t="shared" si="0"/>
        <v>1</v>
      </c>
      <c r="S12">
        <f t="shared" si="1"/>
        <v>1</v>
      </c>
    </row>
    <row r="13" spans="1:20" x14ac:dyDescent="0.3">
      <c r="A13" s="23" t="s">
        <v>831</v>
      </c>
      <c r="B13" s="28" t="s">
        <v>840</v>
      </c>
      <c r="C13" s="18" t="s">
        <v>12</v>
      </c>
      <c r="D13" s="43" t="s">
        <v>68</v>
      </c>
      <c r="E13" s="17" t="s">
        <v>1071</v>
      </c>
      <c r="F13" s="5"/>
      <c r="P13" s="10"/>
      <c r="Q13" s="10" t="s">
        <v>362</v>
      </c>
      <c r="R13" s="12">
        <f t="shared" si="0"/>
        <v>1</v>
      </c>
      <c r="S13">
        <f t="shared" si="1"/>
        <v>1</v>
      </c>
    </row>
    <row r="14" spans="1:20" x14ac:dyDescent="0.3">
      <c r="A14" s="23" t="s">
        <v>832</v>
      </c>
      <c r="B14" s="28" t="s">
        <v>815</v>
      </c>
      <c r="C14" s="18" t="s">
        <v>15</v>
      </c>
      <c r="D14" s="17" t="s">
        <v>822</v>
      </c>
      <c r="E14" s="17" t="s">
        <v>822</v>
      </c>
      <c r="F14" s="5"/>
      <c r="P14" s="10"/>
      <c r="Q14" s="10" t="s">
        <v>363</v>
      </c>
      <c r="R14" s="12">
        <f t="shared" si="0"/>
        <v>1</v>
      </c>
      <c r="S14">
        <f t="shared" si="1"/>
        <v>0</v>
      </c>
    </row>
    <row r="15" spans="1:20" ht="28.8" x14ac:dyDescent="0.3">
      <c r="A15" s="23" t="s">
        <v>833</v>
      </c>
      <c r="B15" s="28" t="s">
        <v>815</v>
      </c>
      <c r="C15" s="18" t="s">
        <v>15</v>
      </c>
      <c r="D15" s="17" t="s">
        <v>822</v>
      </c>
      <c r="E15" s="17" t="s">
        <v>822</v>
      </c>
      <c r="F15" s="5"/>
      <c r="P15" s="10"/>
      <c r="Q15" s="10" t="s">
        <v>364</v>
      </c>
      <c r="R15" s="12">
        <f t="shared" si="0"/>
        <v>1</v>
      </c>
      <c r="S15">
        <f t="shared" si="1"/>
        <v>0</v>
      </c>
    </row>
    <row r="16" spans="1:20" x14ac:dyDescent="0.3">
      <c r="A16" s="23" t="s">
        <v>834</v>
      </c>
      <c r="B16" s="28" t="s">
        <v>840</v>
      </c>
      <c r="C16" s="18" t="s">
        <v>12</v>
      </c>
      <c r="D16" s="43" t="s">
        <v>75</v>
      </c>
      <c r="E16" s="17" t="s">
        <v>1071</v>
      </c>
      <c r="F16" s="5"/>
      <c r="P16" s="10"/>
      <c r="Q16" s="10" t="s">
        <v>365</v>
      </c>
      <c r="R16" s="12">
        <f t="shared" si="0"/>
        <v>1</v>
      </c>
      <c r="S16">
        <f t="shared" si="1"/>
        <v>1</v>
      </c>
    </row>
    <row r="17" spans="1:19" x14ac:dyDescent="0.3">
      <c r="A17" s="23" t="s">
        <v>835</v>
      </c>
      <c r="B17" s="28" t="s">
        <v>815</v>
      </c>
      <c r="C17" s="18" t="s">
        <v>15</v>
      </c>
      <c r="D17" s="17" t="s">
        <v>822</v>
      </c>
      <c r="E17" s="17" t="s">
        <v>822</v>
      </c>
      <c r="F17" s="5"/>
      <c r="P17" s="10"/>
      <c r="Q17" s="10" t="s">
        <v>366</v>
      </c>
      <c r="R17" s="12">
        <f t="shared" si="0"/>
        <v>1</v>
      </c>
      <c r="S17">
        <f t="shared" si="1"/>
        <v>0</v>
      </c>
    </row>
    <row r="18" spans="1:19" x14ac:dyDescent="0.3">
      <c r="A18" s="23" t="s">
        <v>836</v>
      </c>
      <c r="B18" s="28" t="s">
        <v>815</v>
      </c>
      <c r="C18" s="18" t="s">
        <v>15</v>
      </c>
      <c r="D18" s="17" t="s">
        <v>822</v>
      </c>
      <c r="E18" s="17" t="s">
        <v>822</v>
      </c>
      <c r="F18" s="5"/>
      <c r="P18" s="10"/>
      <c r="Q18" s="10" t="s">
        <v>369</v>
      </c>
      <c r="R18" s="12">
        <f t="shared" si="0"/>
        <v>1</v>
      </c>
      <c r="S18">
        <f t="shared" si="1"/>
        <v>0</v>
      </c>
    </row>
    <row r="19" spans="1:19" ht="28.8" x14ac:dyDescent="0.3">
      <c r="A19" s="23" t="s">
        <v>837</v>
      </c>
      <c r="B19" s="28" t="s">
        <v>815</v>
      </c>
      <c r="C19" s="18" t="s">
        <v>15</v>
      </c>
      <c r="D19" s="17" t="s">
        <v>822</v>
      </c>
      <c r="E19" s="17" t="s">
        <v>822</v>
      </c>
      <c r="F19" s="5"/>
      <c r="P19" s="10"/>
      <c r="Q19" s="10" t="s">
        <v>370</v>
      </c>
      <c r="R19" s="12">
        <f t="shared" si="0"/>
        <v>1</v>
      </c>
      <c r="S19">
        <f t="shared" si="1"/>
        <v>0</v>
      </c>
    </row>
    <row r="20" spans="1:19" x14ac:dyDescent="0.3">
      <c r="A20" s="23" t="s">
        <v>838</v>
      </c>
      <c r="B20" s="28" t="s">
        <v>815</v>
      </c>
      <c r="C20" s="18" t="s">
        <v>15</v>
      </c>
      <c r="D20" s="17" t="s">
        <v>822</v>
      </c>
      <c r="E20" s="17" t="s">
        <v>822</v>
      </c>
      <c r="F20" s="5"/>
      <c r="P20" s="10"/>
      <c r="Q20" s="10" t="s">
        <v>371</v>
      </c>
      <c r="R20" s="12">
        <f t="shared" si="0"/>
        <v>1</v>
      </c>
      <c r="S20">
        <f t="shared" si="1"/>
        <v>0</v>
      </c>
    </row>
    <row r="21" spans="1:19" ht="72" x14ac:dyDescent="0.3">
      <c r="A21" s="23" t="s">
        <v>839</v>
      </c>
      <c r="B21" s="28" t="s">
        <v>840</v>
      </c>
      <c r="C21" s="18" t="s">
        <v>12</v>
      </c>
      <c r="D21" s="17" t="s">
        <v>78</v>
      </c>
      <c r="E21" s="43" t="s">
        <v>1228</v>
      </c>
      <c r="F21" s="5"/>
      <c r="P21" s="10"/>
      <c r="Q21" s="10" t="s">
        <v>372</v>
      </c>
      <c r="R21" s="12">
        <f t="shared" si="0"/>
        <v>1</v>
      </c>
      <c r="S21">
        <f t="shared" si="1"/>
        <v>1</v>
      </c>
    </row>
    <row r="22" spans="1:19" x14ac:dyDescent="0.3">
      <c r="A22" s="23" t="s">
        <v>841</v>
      </c>
      <c r="B22" s="28" t="s">
        <v>815</v>
      </c>
      <c r="C22" s="18" t="s">
        <v>15</v>
      </c>
      <c r="D22" s="17" t="s">
        <v>822</v>
      </c>
      <c r="E22" s="17" t="s">
        <v>822</v>
      </c>
      <c r="F22" s="5"/>
      <c r="P22" s="10"/>
      <c r="Q22" s="10" t="s">
        <v>373</v>
      </c>
      <c r="R22" s="12">
        <f t="shared" si="0"/>
        <v>1</v>
      </c>
      <c r="S22">
        <f t="shared" si="1"/>
        <v>0</v>
      </c>
    </row>
    <row r="23" spans="1:19" x14ac:dyDescent="0.3">
      <c r="A23" s="23" t="s">
        <v>842</v>
      </c>
      <c r="B23" s="28" t="s">
        <v>815</v>
      </c>
      <c r="C23" s="18" t="s">
        <v>15</v>
      </c>
      <c r="D23" s="17" t="s">
        <v>822</v>
      </c>
      <c r="E23" s="17" t="s">
        <v>822</v>
      </c>
      <c r="F23" s="5"/>
      <c r="P23" s="10"/>
      <c r="Q23" s="10" t="s">
        <v>374</v>
      </c>
      <c r="R23" s="12">
        <f t="shared" si="0"/>
        <v>1</v>
      </c>
      <c r="S23">
        <f t="shared" si="1"/>
        <v>0</v>
      </c>
    </row>
    <row r="24" spans="1:19" x14ac:dyDescent="0.3">
      <c r="A24" s="23" t="s">
        <v>843</v>
      </c>
      <c r="B24" s="28" t="s">
        <v>815</v>
      </c>
      <c r="C24" s="18" t="s">
        <v>15</v>
      </c>
      <c r="D24" s="17" t="s">
        <v>822</v>
      </c>
      <c r="E24" s="17" t="s">
        <v>822</v>
      </c>
      <c r="F24" s="5"/>
      <c r="P24" s="10"/>
      <c r="Q24" s="10" t="s">
        <v>376</v>
      </c>
      <c r="R24" s="12">
        <f t="shared" si="0"/>
        <v>1</v>
      </c>
      <c r="S24">
        <f t="shared" si="1"/>
        <v>0</v>
      </c>
    </row>
    <row r="25" spans="1:19" x14ac:dyDescent="0.3">
      <c r="A25" s="23" t="s">
        <v>844</v>
      </c>
      <c r="B25" s="28" t="s">
        <v>815</v>
      </c>
      <c r="C25" s="18" t="s">
        <v>15</v>
      </c>
      <c r="D25" s="17" t="s">
        <v>822</v>
      </c>
      <c r="E25" s="17" t="s">
        <v>822</v>
      </c>
      <c r="F25" s="5"/>
      <c r="P25" s="10"/>
      <c r="Q25" s="10" t="s">
        <v>377</v>
      </c>
      <c r="R25" s="12">
        <f t="shared" si="0"/>
        <v>1</v>
      </c>
      <c r="S25">
        <f t="shared" si="1"/>
        <v>0</v>
      </c>
    </row>
    <row r="26" spans="1:19" ht="28.8" x14ac:dyDescent="0.3">
      <c r="A26" s="23" t="s">
        <v>845</v>
      </c>
      <c r="B26" s="28" t="s">
        <v>815</v>
      </c>
      <c r="C26" s="18" t="s">
        <v>15</v>
      </c>
      <c r="D26" s="17" t="s">
        <v>822</v>
      </c>
      <c r="E26" s="17" t="s">
        <v>822</v>
      </c>
      <c r="F26" s="5"/>
      <c r="P26" s="10"/>
      <c r="Q26" s="10" t="s">
        <v>378</v>
      </c>
      <c r="R26" s="12">
        <f t="shared" si="0"/>
        <v>1</v>
      </c>
      <c r="S26">
        <f t="shared" si="1"/>
        <v>0</v>
      </c>
    </row>
    <row r="27" spans="1:19" x14ac:dyDescent="0.3">
      <c r="A27" s="23" t="s">
        <v>846</v>
      </c>
      <c r="B27" s="28" t="s">
        <v>982</v>
      </c>
      <c r="C27" s="18" t="s">
        <v>12</v>
      </c>
      <c r="D27" s="43" t="s">
        <v>119</v>
      </c>
      <c r="E27" s="17" t="s">
        <v>1096</v>
      </c>
      <c r="F27" s="5"/>
      <c r="P27" s="10"/>
      <c r="Q27" s="10" t="s">
        <v>301</v>
      </c>
      <c r="R27" s="12">
        <f t="shared" si="0"/>
        <v>1</v>
      </c>
      <c r="S27">
        <f t="shared" si="1"/>
        <v>1</v>
      </c>
    </row>
    <row r="28" spans="1:19" x14ac:dyDescent="0.3">
      <c r="A28" s="23" t="s">
        <v>848</v>
      </c>
      <c r="B28" s="28" t="s">
        <v>822</v>
      </c>
      <c r="C28" s="18" t="s">
        <v>15</v>
      </c>
      <c r="D28" s="17" t="s">
        <v>822</v>
      </c>
      <c r="E28" s="17" t="s">
        <v>822</v>
      </c>
      <c r="F28" s="5"/>
      <c r="P28" s="10"/>
      <c r="Q28" s="10" t="s">
        <v>379</v>
      </c>
      <c r="R28" s="12">
        <f t="shared" si="0"/>
        <v>1</v>
      </c>
      <c r="S28">
        <f t="shared" si="1"/>
        <v>0</v>
      </c>
    </row>
    <row r="29" spans="1:19" x14ac:dyDescent="0.3">
      <c r="A29" s="23" t="s">
        <v>849</v>
      </c>
      <c r="B29" s="28" t="s">
        <v>815</v>
      </c>
      <c r="C29" s="18" t="s">
        <v>15</v>
      </c>
      <c r="D29" s="17" t="s">
        <v>822</v>
      </c>
      <c r="E29" s="17" t="s">
        <v>822</v>
      </c>
      <c r="F29" s="5"/>
      <c r="P29" s="10"/>
      <c r="Q29" s="10" t="s">
        <v>385</v>
      </c>
      <c r="R29" s="12">
        <f t="shared" si="0"/>
        <v>1</v>
      </c>
      <c r="S29">
        <f t="shared" si="1"/>
        <v>0</v>
      </c>
    </row>
    <row r="30" spans="1:19" x14ac:dyDescent="0.3">
      <c r="A30" s="23" t="s">
        <v>850</v>
      </c>
      <c r="B30" s="28" t="s">
        <v>851</v>
      </c>
      <c r="C30" s="18" t="s">
        <v>15</v>
      </c>
      <c r="D30" s="17" t="s">
        <v>822</v>
      </c>
      <c r="E30" s="17" t="s">
        <v>822</v>
      </c>
      <c r="F30" s="5"/>
      <c r="P30" s="10"/>
      <c r="Q30" s="10" t="s">
        <v>248</v>
      </c>
      <c r="R30" s="12">
        <f t="shared" si="0"/>
        <v>1</v>
      </c>
      <c r="S30">
        <f t="shared" si="1"/>
        <v>0</v>
      </c>
    </row>
    <row r="31" spans="1:19" ht="28.8" x14ac:dyDescent="0.3">
      <c r="A31" s="23" t="s">
        <v>852</v>
      </c>
      <c r="B31" s="28" t="s">
        <v>982</v>
      </c>
      <c r="C31" s="18" t="s">
        <v>12</v>
      </c>
      <c r="D31" s="43" t="s">
        <v>61</v>
      </c>
      <c r="E31" s="43" t="s">
        <v>1097</v>
      </c>
      <c r="F31" s="5"/>
      <c r="P31" s="10"/>
      <c r="Q31" s="10" t="s">
        <v>413</v>
      </c>
      <c r="R31" s="12">
        <f t="shared" si="0"/>
        <v>1</v>
      </c>
      <c r="S31">
        <f t="shared" si="1"/>
        <v>1</v>
      </c>
    </row>
    <row r="32" spans="1:19" x14ac:dyDescent="0.3">
      <c r="A32" s="23" t="s">
        <v>853</v>
      </c>
      <c r="B32" s="41" t="s">
        <v>982</v>
      </c>
      <c r="C32" s="42" t="s">
        <v>12</v>
      </c>
      <c r="D32" s="43" t="s">
        <v>61</v>
      </c>
      <c r="E32" s="43" t="s">
        <v>1171</v>
      </c>
      <c r="F32" s="5"/>
      <c r="P32" s="10"/>
      <c r="Q32" s="10" t="s">
        <v>414</v>
      </c>
      <c r="R32" s="12">
        <f t="shared" si="0"/>
        <v>1</v>
      </c>
      <c r="S32">
        <f t="shared" si="1"/>
        <v>1</v>
      </c>
    </row>
    <row r="33" spans="1:20" ht="28.8" x14ac:dyDescent="0.3">
      <c r="A33" s="23" t="s">
        <v>855</v>
      </c>
      <c r="B33" s="41" t="s">
        <v>982</v>
      </c>
      <c r="C33" s="42" t="s">
        <v>12</v>
      </c>
      <c r="D33" s="43" t="s">
        <v>61</v>
      </c>
      <c r="E33" s="43" t="s">
        <v>1172</v>
      </c>
      <c r="F33" s="5"/>
      <c r="P33" s="10"/>
      <c r="Q33" s="10" t="s">
        <v>415</v>
      </c>
      <c r="R33" s="12">
        <f t="shared" si="0"/>
        <v>1</v>
      </c>
      <c r="S33">
        <f t="shared" si="1"/>
        <v>1</v>
      </c>
    </row>
    <row r="34" spans="1:20" x14ac:dyDescent="0.3">
      <c r="A34" s="23" t="s">
        <v>856</v>
      </c>
      <c r="B34" s="41" t="s">
        <v>982</v>
      </c>
      <c r="C34" s="42" t="s">
        <v>12</v>
      </c>
      <c r="D34" s="43" t="s">
        <v>61</v>
      </c>
      <c r="E34" s="43" t="s">
        <v>1173</v>
      </c>
      <c r="F34" s="5"/>
      <c r="P34" s="10"/>
      <c r="Q34" s="10" t="s">
        <v>416</v>
      </c>
      <c r="R34" s="12">
        <f t="shared" si="0"/>
        <v>1</v>
      </c>
      <c r="S34">
        <f t="shared" si="1"/>
        <v>1</v>
      </c>
    </row>
    <row r="35" spans="1:20" ht="28.8" x14ac:dyDescent="0.3">
      <c r="A35" s="23" t="s">
        <v>858</v>
      </c>
      <c r="B35" s="28" t="s">
        <v>822</v>
      </c>
      <c r="C35" s="18" t="s">
        <v>15</v>
      </c>
      <c r="D35" s="17" t="s">
        <v>822</v>
      </c>
      <c r="E35" s="18" t="s">
        <v>822</v>
      </c>
      <c r="F35" s="4"/>
      <c r="G35" s="4"/>
      <c r="H35" s="4"/>
      <c r="I35" s="4"/>
      <c r="J35" s="4"/>
      <c r="K35" s="4"/>
      <c r="L35" s="4"/>
      <c r="M35" s="4"/>
      <c r="N35" s="4"/>
      <c r="O35" s="4"/>
      <c r="P35" s="10"/>
      <c r="Q35" s="10" t="s">
        <v>417</v>
      </c>
      <c r="R35" s="12">
        <f t="shared" si="0"/>
        <v>1</v>
      </c>
      <c r="S35" s="4">
        <f t="shared" si="1"/>
        <v>0</v>
      </c>
      <c r="T35" s="4"/>
    </row>
    <row r="36" spans="1:20" ht="28.8" x14ac:dyDescent="0.3">
      <c r="A36" s="23" t="s">
        <v>859</v>
      </c>
      <c r="B36" s="28" t="s">
        <v>822</v>
      </c>
      <c r="C36" s="18" t="s">
        <v>15</v>
      </c>
      <c r="D36" s="17" t="s">
        <v>822</v>
      </c>
      <c r="E36" s="18" t="s">
        <v>822</v>
      </c>
      <c r="F36" s="4"/>
      <c r="G36" s="4"/>
      <c r="H36" s="4"/>
      <c r="I36" s="4"/>
      <c r="J36" s="4"/>
      <c r="K36" s="4"/>
      <c r="L36" s="4"/>
      <c r="M36" s="4"/>
      <c r="N36" s="4"/>
      <c r="O36" s="4"/>
      <c r="P36" s="10"/>
      <c r="Q36" s="10" t="s">
        <v>418</v>
      </c>
      <c r="R36" s="12">
        <f t="shared" si="0"/>
        <v>1</v>
      </c>
      <c r="S36" s="4">
        <f t="shared" si="1"/>
        <v>0</v>
      </c>
      <c r="T36" s="4"/>
    </row>
    <row r="37" spans="1:20" ht="28.8" x14ac:dyDescent="0.3">
      <c r="A37" s="23" t="s">
        <v>860</v>
      </c>
      <c r="B37" s="28" t="s">
        <v>982</v>
      </c>
      <c r="C37" s="42" t="s">
        <v>12</v>
      </c>
      <c r="D37" s="43" t="s">
        <v>61</v>
      </c>
      <c r="E37" s="43" t="s">
        <v>1101</v>
      </c>
      <c r="F37" s="4"/>
      <c r="G37" s="4"/>
      <c r="H37" s="4"/>
      <c r="I37" s="4"/>
      <c r="J37" s="4"/>
      <c r="K37" s="4"/>
      <c r="L37" s="4"/>
      <c r="M37" s="4"/>
      <c r="N37" s="4"/>
      <c r="O37" s="4"/>
      <c r="P37" s="10"/>
      <c r="Q37" s="10" t="s">
        <v>419</v>
      </c>
      <c r="R37" s="12">
        <f t="shared" si="0"/>
        <v>1</v>
      </c>
      <c r="S37" s="4">
        <f t="shared" si="1"/>
        <v>1</v>
      </c>
      <c r="T37" s="4"/>
    </row>
    <row r="38" spans="1:20" ht="28.8" x14ac:dyDescent="0.3">
      <c r="A38" s="23" t="s">
        <v>861</v>
      </c>
      <c r="B38" s="28" t="s">
        <v>982</v>
      </c>
      <c r="C38" s="42" t="s">
        <v>12</v>
      </c>
      <c r="D38" s="43" t="s">
        <v>61</v>
      </c>
      <c r="E38" s="43" t="s">
        <v>1174</v>
      </c>
      <c r="F38" s="4"/>
      <c r="G38" s="4"/>
      <c r="H38" s="4"/>
      <c r="I38" s="4"/>
      <c r="J38" s="4"/>
      <c r="K38" s="4"/>
      <c r="L38" s="4"/>
      <c r="M38" s="4"/>
      <c r="N38" s="4"/>
      <c r="O38" s="4"/>
      <c r="P38" s="10"/>
      <c r="Q38" s="10" t="s">
        <v>437</v>
      </c>
      <c r="R38" s="12">
        <f t="shared" ref="R38:R69" si="2">IF(AND($Q38&lt;&gt;"",$C38=""),0,1)</f>
        <v>1</v>
      </c>
      <c r="S38" s="4">
        <f t="shared" ref="S38:S69" si="3">IF(AND($Q38&lt;&gt;"",OR($C38="",$C38="Not Applicable")),0,1)</f>
        <v>1</v>
      </c>
      <c r="T38" s="4"/>
    </row>
    <row r="39" spans="1:20" ht="28.8" x14ac:dyDescent="0.3">
      <c r="A39" s="23" t="s">
        <v>862</v>
      </c>
      <c r="B39" s="28" t="s">
        <v>982</v>
      </c>
      <c r="C39" s="42" t="s">
        <v>12</v>
      </c>
      <c r="D39" s="43" t="s">
        <v>61</v>
      </c>
      <c r="E39" s="43" t="s">
        <v>1174</v>
      </c>
      <c r="F39" s="4"/>
      <c r="G39" s="4"/>
      <c r="H39" s="4"/>
      <c r="I39" s="4"/>
      <c r="J39" s="4"/>
      <c r="K39" s="4"/>
      <c r="L39" s="4"/>
      <c r="M39" s="4"/>
      <c r="N39" s="4"/>
      <c r="O39" s="4"/>
      <c r="P39" s="10"/>
      <c r="Q39" s="10" t="s">
        <v>438</v>
      </c>
      <c r="R39" s="12">
        <f t="shared" si="2"/>
        <v>1</v>
      </c>
      <c r="S39" s="4">
        <f t="shared" si="3"/>
        <v>1</v>
      </c>
      <c r="T39" s="4"/>
    </row>
    <row r="40" spans="1:20" x14ac:dyDescent="0.3">
      <c r="A40" s="23" t="s">
        <v>863</v>
      </c>
      <c r="B40" s="28" t="s">
        <v>982</v>
      </c>
      <c r="C40" s="42" t="s">
        <v>12</v>
      </c>
      <c r="D40" s="43" t="s">
        <v>61</v>
      </c>
      <c r="E40" s="18" t="s">
        <v>1100</v>
      </c>
      <c r="F40" s="4"/>
      <c r="G40" s="4"/>
      <c r="H40" s="4"/>
      <c r="I40" s="4"/>
      <c r="J40" s="4"/>
      <c r="K40" s="4"/>
      <c r="L40" s="4"/>
      <c r="M40" s="4"/>
      <c r="N40" s="4"/>
      <c r="O40" s="4"/>
      <c r="P40" s="10"/>
      <c r="Q40" s="10" t="s">
        <v>439</v>
      </c>
      <c r="R40" s="12">
        <f t="shared" si="2"/>
        <v>1</v>
      </c>
      <c r="S40" s="4">
        <f t="shared" si="3"/>
        <v>1</v>
      </c>
      <c r="T40" s="4"/>
    </row>
    <row r="41" spans="1:20" x14ac:dyDescent="0.3">
      <c r="A41" s="23" t="s">
        <v>864</v>
      </c>
      <c r="B41" s="28" t="s">
        <v>822</v>
      </c>
      <c r="C41" s="18" t="s">
        <v>15</v>
      </c>
      <c r="D41" s="17" t="s">
        <v>822</v>
      </c>
      <c r="E41" s="18" t="s">
        <v>822</v>
      </c>
      <c r="F41" s="4"/>
      <c r="G41" s="4"/>
      <c r="H41" s="4"/>
      <c r="I41" s="4"/>
      <c r="J41" s="4"/>
      <c r="K41" s="4"/>
      <c r="L41" s="4"/>
      <c r="M41" s="4"/>
      <c r="N41" s="4"/>
      <c r="O41" s="4"/>
      <c r="P41" s="10"/>
      <c r="Q41" s="10" t="s">
        <v>441</v>
      </c>
      <c r="R41" s="12">
        <f t="shared" si="2"/>
        <v>1</v>
      </c>
      <c r="S41" s="4">
        <f t="shared" si="3"/>
        <v>0</v>
      </c>
      <c r="T41" s="4"/>
    </row>
    <row r="42" spans="1:20" x14ac:dyDescent="0.3">
      <c r="A42" s="23" t="s">
        <v>865</v>
      </c>
      <c r="B42" s="28" t="s">
        <v>822</v>
      </c>
      <c r="C42" s="18" t="s">
        <v>15</v>
      </c>
      <c r="D42" s="17" t="s">
        <v>822</v>
      </c>
      <c r="E42" s="18" t="s">
        <v>822</v>
      </c>
      <c r="F42" s="4"/>
      <c r="G42" s="4"/>
      <c r="H42" s="4"/>
      <c r="I42" s="4"/>
      <c r="J42" s="4"/>
      <c r="K42" s="4"/>
      <c r="L42" s="4"/>
      <c r="M42" s="4"/>
      <c r="N42" s="4"/>
      <c r="O42" s="4"/>
      <c r="P42" s="10"/>
      <c r="Q42" s="10" t="s">
        <v>442</v>
      </c>
      <c r="R42" s="12">
        <f t="shared" si="2"/>
        <v>1</v>
      </c>
      <c r="S42" s="4">
        <f t="shared" si="3"/>
        <v>0</v>
      </c>
      <c r="T42" s="4"/>
    </row>
    <row r="43" spans="1:20" x14ac:dyDescent="0.3">
      <c r="A43" s="23" t="s">
        <v>866</v>
      </c>
      <c r="B43" s="28" t="s">
        <v>815</v>
      </c>
      <c r="C43" s="18" t="s">
        <v>15</v>
      </c>
      <c r="D43" s="17" t="s">
        <v>822</v>
      </c>
      <c r="E43" s="18" t="s">
        <v>822</v>
      </c>
      <c r="F43" s="4"/>
      <c r="G43" s="4"/>
      <c r="H43" s="4"/>
      <c r="I43" s="4"/>
      <c r="J43" s="4"/>
      <c r="K43" s="4"/>
      <c r="L43" s="4"/>
      <c r="M43" s="4"/>
      <c r="N43" s="4"/>
      <c r="O43" s="4"/>
      <c r="P43" s="10"/>
      <c r="Q43" s="10" t="s">
        <v>445</v>
      </c>
      <c r="R43" s="12">
        <f t="shared" si="2"/>
        <v>1</v>
      </c>
      <c r="S43" s="4">
        <f t="shared" si="3"/>
        <v>0</v>
      </c>
      <c r="T43" s="4"/>
    </row>
    <row r="44" spans="1:20" x14ac:dyDescent="0.3">
      <c r="A44" s="23" t="s">
        <v>867</v>
      </c>
      <c r="B44" s="28" t="s">
        <v>840</v>
      </c>
      <c r="C44" s="18" t="s">
        <v>12</v>
      </c>
      <c r="D44" s="43" t="s">
        <v>61</v>
      </c>
      <c r="E44" s="18" t="s">
        <v>1098</v>
      </c>
      <c r="F44" s="4"/>
      <c r="G44" s="4"/>
      <c r="H44" s="4"/>
      <c r="I44" s="4"/>
      <c r="J44" s="4"/>
      <c r="K44" s="4"/>
      <c r="L44" s="4"/>
      <c r="M44" s="4"/>
      <c r="N44" s="4"/>
      <c r="O44" s="4"/>
      <c r="P44" s="10"/>
      <c r="Q44" s="10" t="s">
        <v>456</v>
      </c>
      <c r="R44" s="12">
        <f t="shared" si="2"/>
        <v>1</v>
      </c>
      <c r="S44" s="4">
        <f t="shared" si="3"/>
        <v>1</v>
      </c>
      <c r="T44" s="4"/>
    </row>
    <row r="45" spans="1:20" x14ac:dyDescent="0.3">
      <c r="A45" s="23" t="s">
        <v>868</v>
      </c>
      <c r="B45" s="28" t="s">
        <v>983</v>
      </c>
      <c r="C45" s="18" t="s">
        <v>12</v>
      </c>
      <c r="D45" s="43" t="s">
        <v>145</v>
      </c>
      <c r="E45" s="18" t="s">
        <v>1071</v>
      </c>
      <c r="F45" s="4"/>
      <c r="G45" s="4"/>
      <c r="H45" s="4"/>
      <c r="I45" s="4"/>
      <c r="J45" s="4"/>
      <c r="K45" s="4"/>
      <c r="L45" s="4"/>
      <c r="M45" s="4"/>
      <c r="N45" s="4"/>
      <c r="O45" s="4"/>
      <c r="P45" s="10"/>
      <c r="Q45" s="10" t="s">
        <v>458</v>
      </c>
      <c r="R45" s="12">
        <f t="shared" si="2"/>
        <v>1</v>
      </c>
      <c r="S45" s="4">
        <f t="shared" si="3"/>
        <v>1</v>
      </c>
      <c r="T45" s="4"/>
    </row>
    <row r="46" spans="1:20" ht="43.2" x14ac:dyDescent="0.3">
      <c r="A46" s="23" t="s">
        <v>870</v>
      </c>
      <c r="B46" s="28" t="s">
        <v>871</v>
      </c>
      <c r="C46" s="18" t="s">
        <v>12</v>
      </c>
      <c r="D46" s="43" t="s">
        <v>145</v>
      </c>
      <c r="E46" s="18" t="s">
        <v>1071</v>
      </c>
      <c r="F46" s="4"/>
      <c r="G46" s="4"/>
      <c r="H46" s="4"/>
      <c r="I46" s="4"/>
      <c r="J46" s="4"/>
      <c r="K46" s="4"/>
      <c r="L46" s="4"/>
      <c r="M46" s="4"/>
      <c r="N46" s="4"/>
      <c r="O46" s="4"/>
      <c r="P46" s="10"/>
      <c r="Q46" s="10" t="s">
        <v>459</v>
      </c>
      <c r="R46" s="12">
        <f t="shared" si="2"/>
        <v>1</v>
      </c>
      <c r="S46" s="4">
        <f t="shared" si="3"/>
        <v>1</v>
      </c>
      <c r="T46" s="4"/>
    </row>
    <row r="47" spans="1:20" x14ac:dyDescent="0.3">
      <c r="A47" s="23" t="s">
        <v>872</v>
      </c>
      <c r="B47" s="28" t="s">
        <v>984</v>
      </c>
      <c r="C47" s="42" t="s">
        <v>14</v>
      </c>
      <c r="D47" s="17" t="s">
        <v>822</v>
      </c>
      <c r="E47" s="42" t="s">
        <v>1099</v>
      </c>
      <c r="F47" s="4"/>
      <c r="G47" s="4"/>
      <c r="H47" s="4"/>
      <c r="I47" s="4"/>
      <c r="J47" s="4"/>
      <c r="K47" s="4"/>
      <c r="L47" s="4"/>
      <c r="M47" s="4"/>
      <c r="N47" s="4"/>
      <c r="O47" s="4"/>
      <c r="P47" s="10"/>
      <c r="Q47" s="10" t="s">
        <v>462</v>
      </c>
      <c r="R47" s="12">
        <f t="shared" si="2"/>
        <v>1</v>
      </c>
      <c r="S47" s="4">
        <f t="shared" si="3"/>
        <v>1</v>
      </c>
      <c r="T47" s="4"/>
    </row>
    <row r="48" spans="1:20" x14ac:dyDescent="0.3">
      <c r="A48" s="23" t="s">
        <v>874</v>
      </c>
      <c r="B48" s="28" t="s">
        <v>822</v>
      </c>
      <c r="C48" s="18" t="s">
        <v>15</v>
      </c>
      <c r="D48" s="17" t="s">
        <v>822</v>
      </c>
      <c r="E48" s="18" t="s">
        <v>822</v>
      </c>
      <c r="F48" s="4"/>
      <c r="G48" s="4"/>
      <c r="H48" s="4"/>
      <c r="I48" s="4"/>
      <c r="J48" s="4"/>
      <c r="K48" s="4"/>
      <c r="L48" s="4"/>
      <c r="M48" s="4"/>
      <c r="N48" s="4"/>
      <c r="O48" s="4"/>
      <c r="P48" s="10"/>
      <c r="Q48" s="10" t="s">
        <v>463</v>
      </c>
      <c r="R48" s="12">
        <f t="shared" si="2"/>
        <v>1</v>
      </c>
      <c r="S48" s="4">
        <f t="shared" si="3"/>
        <v>0</v>
      </c>
      <c r="T48" s="4"/>
    </row>
    <row r="49" spans="1:20" x14ac:dyDescent="0.3">
      <c r="A49" s="23" t="s">
        <v>875</v>
      </c>
      <c r="B49" s="28" t="s">
        <v>822</v>
      </c>
      <c r="C49" s="18" t="s">
        <v>15</v>
      </c>
      <c r="D49" s="17" t="s">
        <v>822</v>
      </c>
      <c r="E49" s="18" t="s">
        <v>822</v>
      </c>
      <c r="F49" s="4"/>
      <c r="G49" s="4"/>
      <c r="H49" s="4"/>
      <c r="I49" s="4"/>
      <c r="J49" s="4"/>
      <c r="K49" s="4"/>
      <c r="L49" s="4"/>
      <c r="M49" s="4"/>
      <c r="N49" s="4"/>
      <c r="O49" s="4"/>
      <c r="P49" s="10"/>
      <c r="Q49" s="10" t="s">
        <v>464</v>
      </c>
      <c r="R49" s="12">
        <f t="shared" si="2"/>
        <v>1</v>
      </c>
      <c r="S49" s="4">
        <f t="shared" si="3"/>
        <v>0</v>
      </c>
      <c r="T49" s="4"/>
    </row>
    <row r="50" spans="1:20" x14ac:dyDescent="0.3">
      <c r="A50" s="23" t="s">
        <v>877</v>
      </c>
      <c r="B50" s="28" t="s">
        <v>822</v>
      </c>
      <c r="C50" s="18" t="s">
        <v>15</v>
      </c>
      <c r="D50" s="17" t="s">
        <v>822</v>
      </c>
      <c r="E50" s="18" t="s">
        <v>822</v>
      </c>
      <c r="F50" s="4"/>
      <c r="G50" s="4"/>
      <c r="H50" s="4"/>
      <c r="I50" s="4"/>
      <c r="J50" s="4"/>
      <c r="K50" s="4"/>
      <c r="L50" s="4"/>
      <c r="M50" s="4"/>
      <c r="N50" s="4"/>
      <c r="O50" s="4"/>
      <c r="P50" s="10"/>
      <c r="Q50" s="10" t="s">
        <v>465</v>
      </c>
      <c r="R50" s="12">
        <f t="shared" si="2"/>
        <v>1</v>
      </c>
      <c r="S50" s="4">
        <f t="shared" si="3"/>
        <v>0</v>
      </c>
      <c r="T50" s="4"/>
    </row>
    <row r="51" spans="1:20" x14ac:dyDescent="0.3">
      <c r="A51" s="20" t="s">
        <v>878</v>
      </c>
      <c r="B51" s="28" t="s">
        <v>822</v>
      </c>
      <c r="C51" s="18" t="s">
        <v>15</v>
      </c>
      <c r="D51" s="17" t="s">
        <v>822</v>
      </c>
      <c r="E51" s="17" t="s">
        <v>822</v>
      </c>
      <c r="P51" s="10"/>
      <c r="Q51" s="10" t="s">
        <v>466</v>
      </c>
      <c r="R51" s="12">
        <f t="shared" si="2"/>
        <v>1</v>
      </c>
      <c r="S51">
        <f t="shared" si="3"/>
        <v>0</v>
      </c>
    </row>
    <row r="52" spans="1:20" x14ac:dyDescent="0.3">
      <c r="A52" s="20" t="s">
        <v>879</v>
      </c>
      <c r="B52" s="28" t="s">
        <v>822</v>
      </c>
      <c r="C52" s="18" t="s">
        <v>15</v>
      </c>
      <c r="D52" s="17" t="s">
        <v>822</v>
      </c>
      <c r="E52" s="17" t="s">
        <v>822</v>
      </c>
      <c r="P52" s="10"/>
      <c r="Q52" s="10" t="s">
        <v>467</v>
      </c>
      <c r="R52" s="12">
        <f t="shared" si="2"/>
        <v>1</v>
      </c>
      <c r="S52">
        <f t="shared" si="3"/>
        <v>0</v>
      </c>
    </row>
    <row r="53" spans="1:20" x14ac:dyDescent="0.3">
      <c r="A53" s="20" t="s">
        <v>880</v>
      </c>
      <c r="B53" s="28" t="s">
        <v>822</v>
      </c>
      <c r="C53" s="18" t="s">
        <v>15</v>
      </c>
      <c r="D53" s="17" t="s">
        <v>822</v>
      </c>
      <c r="E53" s="17" t="s">
        <v>822</v>
      </c>
      <c r="P53" s="10"/>
      <c r="Q53" s="10" t="s">
        <v>468</v>
      </c>
      <c r="R53" s="12">
        <f t="shared" si="2"/>
        <v>1</v>
      </c>
      <c r="S53">
        <f t="shared" si="3"/>
        <v>0</v>
      </c>
    </row>
    <row r="54" spans="1:20" x14ac:dyDescent="0.3">
      <c r="A54" s="20" t="s">
        <v>881</v>
      </c>
      <c r="B54" s="28" t="s">
        <v>822</v>
      </c>
      <c r="C54" s="18" t="s">
        <v>15</v>
      </c>
      <c r="D54" s="17" t="s">
        <v>822</v>
      </c>
      <c r="E54" s="17" t="s">
        <v>822</v>
      </c>
      <c r="P54" s="10"/>
      <c r="Q54" s="10" t="s">
        <v>469</v>
      </c>
      <c r="R54" s="12">
        <f t="shared" si="2"/>
        <v>1</v>
      </c>
      <c r="S54">
        <f t="shared" si="3"/>
        <v>0</v>
      </c>
    </row>
    <row r="55" spans="1:20" x14ac:dyDescent="0.3">
      <c r="A55" s="20" t="s">
        <v>882</v>
      </c>
      <c r="B55" s="28" t="s">
        <v>822</v>
      </c>
      <c r="C55" s="18" t="s">
        <v>15</v>
      </c>
      <c r="D55" s="17" t="s">
        <v>822</v>
      </c>
      <c r="E55" s="17" t="s">
        <v>822</v>
      </c>
      <c r="P55" s="10"/>
      <c r="Q55" s="10" t="s">
        <v>470</v>
      </c>
      <c r="R55" s="12">
        <f t="shared" si="2"/>
        <v>1</v>
      </c>
      <c r="S55">
        <f t="shared" si="3"/>
        <v>0</v>
      </c>
    </row>
    <row r="56" spans="1:20" x14ac:dyDescent="0.3">
      <c r="A56" s="20" t="s">
        <v>883</v>
      </c>
      <c r="B56" s="28" t="s">
        <v>822</v>
      </c>
      <c r="C56" s="18" t="s">
        <v>15</v>
      </c>
      <c r="D56" s="17" t="s">
        <v>822</v>
      </c>
      <c r="E56" s="17" t="s">
        <v>822</v>
      </c>
      <c r="P56" s="10"/>
      <c r="Q56" s="10" t="s">
        <v>471</v>
      </c>
      <c r="R56" s="12">
        <f t="shared" si="2"/>
        <v>1</v>
      </c>
      <c r="S56">
        <f t="shared" si="3"/>
        <v>0</v>
      </c>
    </row>
    <row r="57" spans="1:20" x14ac:dyDescent="0.3">
      <c r="A57" s="20" t="s">
        <v>884</v>
      </c>
      <c r="B57" s="28" t="s">
        <v>822</v>
      </c>
      <c r="C57" s="18" t="s">
        <v>15</v>
      </c>
      <c r="D57" s="17" t="s">
        <v>822</v>
      </c>
      <c r="E57" s="17" t="s">
        <v>822</v>
      </c>
      <c r="P57" s="10"/>
      <c r="Q57" s="10" t="s">
        <v>472</v>
      </c>
      <c r="R57" s="12">
        <f t="shared" si="2"/>
        <v>1</v>
      </c>
      <c r="S57">
        <f t="shared" si="3"/>
        <v>0</v>
      </c>
    </row>
    <row r="58" spans="1:20" x14ac:dyDescent="0.3">
      <c r="A58" s="20" t="s">
        <v>885</v>
      </c>
      <c r="B58" s="28" t="s">
        <v>822</v>
      </c>
      <c r="C58" s="18" t="s">
        <v>15</v>
      </c>
      <c r="D58" s="17" t="s">
        <v>822</v>
      </c>
      <c r="E58" s="17" t="s">
        <v>822</v>
      </c>
      <c r="P58" s="10"/>
      <c r="Q58" s="10" t="s">
        <v>473</v>
      </c>
      <c r="R58" s="12">
        <f t="shared" si="2"/>
        <v>1</v>
      </c>
      <c r="S58">
        <f t="shared" si="3"/>
        <v>0</v>
      </c>
    </row>
    <row r="59" spans="1:20" x14ac:dyDescent="0.3">
      <c r="A59" s="20" t="s">
        <v>886</v>
      </c>
      <c r="B59" s="28" t="s">
        <v>822</v>
      </c>
      <c r="C59" s="18" t="s">
        <v>15</v>
      </c>
      <c r="D59" s="17" t="s">
        <v>822</v>
      </c>
      <c r="E59" s="17" t="s">
        <v>822</v>
      </c>
      <c r="P59" s="10"/>
      <c r="Q59" s="10" t="s">
        <v>474</v>
      </c>
      <c r="R59" s="12">
        <f t="shared" si="2"/>
        <v>1</v>
      </c>
      <c r="S59">
        <f t="shared" si="3"/>
        <v>0</v>
      </c>
    </row>
    <row r="60" spans="1:20" x14ac:dyDescent="0.3">
      <c r="A60" s="20" t="s">
        <v>887</v>
      </c>
      <c r="B60" s="41" t="s">
        <v>840</v>
      </c>
      <c r="C60" s="18" t="s">
        <v>12</v>
      </c>
      <c r="D60" s="43" t="s">
        <v>154</v>
      </c>
      <c r="E60" s="17" t="s">
        <v>1071</v>
      </c>
      <c r="P60" s="10"/>
      <c r="Q60" s="10" t="s">
        <v>475</v>
      </c>
      <c r="R60" s="12">
        <f t="shared" si="2"/>
        <v>1</v>
      </c>
      <c r="S60">
        <f t="shared" si="3"/>
        <v>1</v>
      </c>
    </row>
    <row r="61" spans="1:20" ht="57.6" x14ac:dyDescent="0.3">
      <c r="A61" s="20" t="s">
        <v>888</v>
      </c>
      <c r="B61" s="28" t="s">
        <v>889</v>
      </c>
      <c r="C61" s="18" t="s">
        <v>15</v>
      </c>
      <c r="D61" s="17" t="s">
        <v>822</v>
      </c>
      <c r="E61" s="17" t="s">
        <v>822</v>
      </c>
      <c r="P61" s="10"/>
      <c r="Q61" s="10" t="s">
        <v>488</v>
      </c>
      <c r="R61" s="12">
        <f t="shared" si="2"/>
        <v>1</v>
      </c>
      <c r="S61">
        <f t="shared" si="3"/>
        <v>0</v>
      </c>
    </row>
    <row r="62" spans="1:20" ht="28.8" x14ac:dyDescent="0.3">
      <c r="A62" s="20" t="s">
        <v>890</v>
      </c>
      <c r="B62" s="28" t="s">
        <v>815</v>
      </c>
      <c r="C62" s="18" t="s">
        <v>15</v>
      </c>
      <c r="D62" s="17" t="s">
        <v>822</v>
      </c>
      <c r="E62" s="17" t="s">
        <v>822</v>
      </c>
      <c r="P62" s="10"/>
      <c r="Q62" s="10" t="s">
        <v>490</v>
      </c>
      <c r="R62" s="12">
        <f t="shared" si="2"/>
        <v>1</v>
      </c>
      <c r="S62">
        <f t="shared" si="3"/>
        <v>0</v>
      </c>
    </row>
    <row r="63" spans="1:20" ht="28.8" x14ac:dyDescent="0.3">
      <c r="A63" s="20" t="s">
        <v>891</v>
      </c>
      <c r="B63" s="28" t="s">
        <v>822</v>
      </c>
      <c r="C63" s="18" t="s">
        <v>15</v>
      </c>
      <c r="D63" s="17" t="s">
        <v>822</v>
      </c>
      <c r="E63" s="17" t="s">
        <v>822</v>
      </c>
      <c r="P63" s="10"/>
      <c r="Q63" s="10" t="s">
        <v>494</v>
      </c>
      <c r="R63" s="12">
        <f t="shared" si="2"/>
        <v>1</v>
      </c>
      <c r="S63">
        <f t="shared" si="3"/>
        <v>0</v>
      </c>
    </row>
    <row r="64" spans="1:20" ht="28.8" x14ac:dyDescent="0.3">
      <c r="A64" s="20" t="s">
        <v>892</v>
      </c>
      <c r="B64" s="28" t="s">
        <v>985</v>
      </c>
      <c r="C64" s="18" t="s">
        <v>12</v>
      </c>
      <c r="D64" s="43" t="s">
        <v>142</v>
      </c>
      <c r="E64" s="17" t="s">
        <v>1071</v>
      </c>
      <c r="P64" s="10"/>
      <c r="Q64" s="10" t="s">
        <v>256</v>
      </c>
      <c r="R64" s="12">
        <f t="shared" si="2"/>
        <v>1</v>
      </c>
      <c r="S64">
        <f t="shared" si="3"/>
        <v>1</v>
      </c>
    </row>
    <row r="65" spans="1:19" x14ac:dyDescent="0.3">
      <c r="A65" s="20" t="s">
        <v>893</v>
      </c>
      <c r="B65" s="28" t="s">
        <v>815</v>
      </c>
      <c r="C65" s="18" t="s">
        <v>15</v>
      </c>
      <c r="D65" s="17" t="s">
        <v>822</v>
      </c>
      <c r="E65" s="17" t="s">
        <v>822</v>
      </c>
      <c r="P65" s="10"/>
      <c r="Q65" s="10" t="s">
        <v>263</v>
      </c>
      <c r="R65" s="12">
        <f t="shared" si="2"/>
        <v>1</v>
      </c>
      <c r="S65">
        <f t="shared" si="3"/>
        <v>0</v>
      </c>
    </row>
    <row r="66" spans="1:19" x14ac:dyDescent="0.3">
      <c r="A66" s="20" t="s">
        <v>894</v>
      </c>
      <c r="B66" s="28" t="s">
        <v>822</v>
      </c>
      <c r="C66" s="18" t="s">
        <v>15</v>
      </c>
      <c r="D66" s="17" t="s">
        <v>822</v>
      </c>
      <c r="E66" s="17" t="s">
        <v>822</v>
      </c>
      <c r="P66" s="10"/>
      <c r="Q66" s="10" t="s">
        <v>534</v>
      </c>
      <c r="R66" s="12">
        <f t="shared" si="2"/>
        <v>1</v>
      </c>
      <c r="S66">
        <f t="shared" si="3"/>
        <v>0</v>
      </c>
    </row>
    <row r="67" spans="1:19" ht="28.8" x14ac:dyDescent="0.3">
      <c r="A67" s="20" t="s">
        <v>895</v>
      </c>
      <c r="B67" s="28" t="s">
        <v>822</v>
      </c>
      <c r="C67" s="18" t="s">
        <v>15</v>
      </c>
      <c r="D67" s="17" t="s">
        <v>822</v>
      </c>
      <c r="E67" s="17" t="s">
        <v>822</v>
      </c>
      <c r="P67" s="10"/>
      <c r="Q67" s="10" t="s">
        <v>535</v>
      </c>
      <c r="R67" s="12">
        <f t="shared" si="2"/>
        <v>1</v>
      </c>
      <c r="S67">
        <f t="shared" si="3"/>
        <v>0</v>
      </c>
    </row>
    <row r="68" spans="1:19" x14ac:dyDescent="0.3">
      <c r="A68" s="20" t="s">
        <v>896</v>
      </c>
      <c r="B68" s="28" t="s">
        <v>822</v>
      </c>
      <c r="C68" s="18" t="s">
        <v>15</v>
      </c>
      <c r="D68" s="17" t="s">
        <v>822</v>
      </c>
      <c r="E68" s="17" t="s">
        <v>822</v>
      </c>
      <c r="P68" s="10"/>
      <c r="Q68" s="10" t="s">
        <v>536</v>
      </c>
      <c r="R68" s="12">
        <f t="shared" si="2"/>
        <v>1</v>
      </c>
      <c r="S68">
        <f t="shared" si="3"/>
        <v>0</v>
      </c>
    </row>
    <row r="69" spans="1:19" ht="28.8" x14ac:dyDescent="0.3">
      <c r="A69" s="20" t="s">
        <v>897</v>
      </c>
      <c r="B69" s="28" t="s">
        <v>822</v>
      </c>
      <c r="C69" s="18" t="s">
        <v>15</v>
      </c>
      <c r="D69" s="17" t="s">
        <v>822</v>
      </c>
      <c r="E69" s="17" t="s">
        <v>822</v>
      </c>
      <c r="P69" s="10"/>
      <c r="Q69" s="10" t="s">
        <v>537</v>
      </c>
      <c r="R69" s="12">
        <f t="shared" si="2"/>
        <v>1</v>
      </c>
      <c r="S69">
        <f t="shared" si="3"/>
        <v>0</v>
      </c>
    </row>
    <row r="70" spans="1:19" x14ac:dyDescent="0.3">
      <c r="A70" s="20" t="s">
        <v>898</v>
      </c>
      <c r="B70" s="28" t="s">
        <v>822</v>
      </c>
      <c r="C70" s="18" t="s">
        <v>15</v>
      </c>
      <c r="D70" s="17" t="s">
        <v>822</v>
      </c>
      <c r="E70" s="17" t="s">
        <v>822</v>
      </c>
      <c r="P70" s="10"/>
      <c r="Q70" s="10" t="s">
        <v>538</v>
      </c>
      <c r="R70" s="12">
        <f t="shared" ref="R70:R104" si="4">IF(AND($Q70&lt;&gt;"",$C70=""),0,1)</f>
        <v>1</v>
      </c>
      <c r="S70">
        <f t="shared" ref="S70:S104" si="5">IF(AND($Q70&lt;&gt;"",OR($C70="",$C70="Not Applicable")),0,1)</f>
        <v>0</v>
      </c>
    </row>
    <row r="71" spans="1:19" x14ac:dyDescent="0.3">
      <c r="A71" s="20" t="s">
        <v>899</v>
      </c>
      <c r="B71" s="28" t="s">
        <v>822</v>
      </c>
      <c r="C71" s="18" t="s">
        <v>15</v>
      </c>
      <c r="D71" s="17" t="s">
        <v>822</v>
      </c>
      <c r="E71" s="17" t="s">
        <v>822</v>
      </c>
      <c r="P71" s="10"/>
      <c r="Q71" s="10" t="s">
        <v>539</v>
      </c>
      <c r="R71" s="12">
        <f t="shared" si="4"/>
        <v>1</v>
      </c>
      <c r="S71">
        <f t="shared" si="5"/>
        <v>0</v>
      </c>
    </row>
    <row r="72" spans="1:19" x14ac:dyDescent="0.3">
      <c r="A72" s="20" t="s">
        <v>900</v>
      </c>
      <c r="B72" s="28" t="s">
        <v>822</v>
      </c>
      <c r="C72" s="18" t="s">
        <v>15</v>
      </c>
      <c r="D72" s="17" t="s">
        <v>822</v>
      </c>
      <c r="E72" s="17" t="s">
        <v>822</v>
      </c>
      <c r="P72" s="10"/>
      <c r="Q72" s="10" t="s">
        <v>540</v>
      </c>
      <c r="R72" s="12">
        <f t="shared" si="4"/>
        <v>1</v>
      </c>
      <c r="S72">
        <f t="shared" si="5"/>
        <v>0</v>
      </c>
    </row>
    <row r="73" spans="1:19" x14ac:dyDescent="0.3">
      <c r="A73" s="20" t="s">
        <v>901</v>
      </c>
      <c r="B73" s="28" t="s">
        <v>822</v>
      </c>
      <c r="C73" s="18" t="s">
        <v>15</v>
      </c>
      <c r="D73" s="17" t="s">
        <v>822</v>
      </c>
      <c r="E73" s="17" t="s">
        <v>822</v>
      </c>
      <c r="P73" s="10"/>
      <c r="Q73" s="10" t="s">
        <v>541</v>
      </c>
      <c r="R73" s="12">
        <f t="shared" si="4"/>
        <v>1</v>
      </c>
      <c r="S73">
        <f t="shared" si="5"/>
        <v>0</v>
      </c>
    </row>
    <row r="74" spans="1:19" x14ac:dyDescent="0.3">
      <c r="A74" s="20" t="s">
        <v>902</v>
      </c>
      <c r="B74" s="28" t="s">
        <v>822</v>
      </c>
      <c r="C74" s="18" t="s">
        <v>15</v>
      </c>
      <c r="D74" s="17" t="s">
        <v>822</v>
      </c>
      <c r="E74" s="17" t="s">
        <v>822</v>
      </c>
      <c r="P74" s="10"/>
      <c r="Q74" s="10" t="s">
        <v>542</v>
      </c>
      <c r="R74" s="12">
        <f t="shared" si="4"/>
        <v>1</v>
      </c>
      <c r="S74">
        <f t="shared" si="5"/>
        <v>0</v>
      </c>
    </row>
    <row r="75" spans="1:19" x14ac:dyDescent="0.3">
      <c r="A75" s="20" t="s">
        <v>903</v>
      </c>
      <c r="B75" s="28" t="s">
        <v>822</v>
      </c>
      <c r="C75" s="18" t="s">
        <v>15</v>
      </c>
      <c r="D75" s="17" t="s">
        <v>822</v>
      </c>
      <c r="E75" s="17" t="s">
        <v>822</v>
      </c>
      <c r="P75" s="10"/>
      <c r="Q75" s="10" t="s">
        <v>544</v>
      </c>
      <c r="R75" s="12">
        <f t="shared" si="4"/>
        <v>1</v>
      </c>
      <c r="S75">
        <f t="shared" si="5"/>
        <v>0</v>
      </c>
    </row>
    <row r="76" spans="1:19" x14ac:dyDescent="0.3">
      <c r="A76" s="20" t="s">
        <v>904</v>
      </c>
      <c r="B76" s="41" t="s">
        <v>905</v>
      </c>
      <c r="C76" s="18" t="s">
        <v>14</v>
      </c>
      <c r="D76" s="17" t="s">
        <v>822</v>
      </c>
      <c r="E76" s="17" t="s">
        <v>1113</v>
      </c>
      <c r="P76" s="10"/>
      <c r="Q76" s="10" t="s">
        <v>545</v>
      </c>
      <c r="R76" s="12">
        <f t="shared" si="4"/>
        <v>1</v>
      </c>
      <c r="S76">
        <f t="shared" si="5"/>
        <v>1</v>
      </c>
    </row>
    <row r="77" spans="1:19" ht="28.8" x14ac:dyDescent="0.3">
      <c r="A77" s="20" t="s">
        <v>906</v>
      </c>
      <c r="B77" s="28" t="s">
        <v>822</v>
      </c>
      <c r="C77" s="18" t="s">
        <v>15</v>
      </c>
      <c r="D77" s="17" t="s">
        <v>822</v>
      </c>
      <c r="E77" s="17" t="s">
        <v>822</v>
      </c>
      <c r="P77" s="10"/>
      <c r="Q77" s="10" t="s">
        <v>546</v>
      </c>
      <c r="R77" s="12">
        <f t="shared" si="4"/>
        <v>1</v>
      </c>
      <c r="S77">
        <f t="shared" si="5"/>
        <v>0</v>
      </c>
    </row>
    <row r="78" spans="1:19" ht="28.8" x14ac:dyDescent="0.3">
      <c r="A78" s="20" t="s">
        <v>907</v>
      </c>
      <c r="B78" s="28" t="s">
        <v>822</v>
      </c>
      <c r="C78" s="18" t="s">
        <v>15</v>
      </c>
      <c r="D78" s="17" t="s">
        <v>822</v>
      </c>
      <c r="E78" s="17" t="s">
        <v>822</v>
      </c>
      <c r="P78" s="10"/>
      <c r="Q78" s="10" t="s">
        <v>547</v>
      </c>
      <c r="R78" s="12">
        <f t="shared" si="4"/>
        <v>1</v>
      </c>
      <c r="S78">
        <f t="shared" si="5"/>
        <v>0</v>
      </c>
    </row>
    <row r="79" spans="1:19" x14ac:dyDescent="0.3">
      <c r="A79" s="20" t="s">
        <v>908</v>
      </c>
      <c r="B79" s="28" t="s">
        <v>822</v>
      </c>
      <c r="C79" s="18" t="s">
        <v>15</v>
      </c>
      <c r="D79" s="17" t="s">
        <v>822</v>
      </c>
      <c r="E79" s="17" t="s">
        <v>822</v>
      </c>
      <c r="P79" s="10"/>
      <c r="Q79" s="10" t="s">
        <v>548</v>
      </c>
      <c r="R79" s="12">
        <f t="shared" si="4"/>
        <v>1</v>
      </c>
      <c r="S79">
        <f t="shared" si="5"/>
        <v>0</v>
      </c>
    </row>
    <row r="80" spans="1:19" x14ac:dyDescent="0.3">
      <c r="A80" s="20" t="s">
        <v>909</v>
      </c>
      <c r="B80" s="28" t="s">
        <v>822</v>
      </c>
      <c r="C80" s="18" t="s">
        <v>15</v>
      </c>
      <c r="D80" s="17" t="s">
        <v>822</v>
      </c>
      <c r="E80" s="17" t="s">
        <v>822</v>
      </c>
      <c r="P80" s="10"/>
      <c r="Q80" s="10" t="s">
        <v>549</v>
      </c>
      <c r="R80" s="12">
        <f t="shared" si="4"/>
        <v>1</v>
      </c>
      <c r="S80">
        <f t="shared" si="5"/>
        <v>0</v>
      </c>
    </row>
    <row r="81" spans="1:19" x14ac:dyDescent="0.3">
      <c r="A81" s="20" t="s">
        <v>910</v>
      </c>
      <c r="B81" s="28" t="s">
        <v>822</v>
      </c>
      <c r="C81" s="18" t="s">
        <v>15</v>
      </c>
      <c r="D81" s="17" t="s">
        <v>822</v>
      </c>
      <c r="E81" s="17" t="s">
        <v>822</v>
      </c>
      <c r="P81" s="10"/>
      <c r="Q81" s="10" t="s">
        <v>550</v>
      </c>
      <c r="R81" s="12">
        <f t="shared" si="4"/>
        <v>1</v>
      </c>
      <c r="S81">
        <f t="shared" si="5"/>
        <v>0</v>
      </c>
    </row>
    <row r="82" spans="1:19" x14ac:dyDescent="0.3">
      <c r="A82" s="20" t="s">
        <v>911</v>
      </c>
      <c r="B82" s="28" t="s">
        <v>822</v>
      </c>
      <c r="C82" s="18" t="s">
        <v>15</v>
      </c>
      <c r="D82" s="17" t="s">
        <v>822</v>
      </c>
      <c r="E82" s="17" t="s">
        <v>822</v>
      </c>
      <c r="P82" s="10"/>
      <c r="Q82" s="10" t="s">
        <v>551</v>
      </c>
      <c r="R82" s="12">
        <f t="shared" si="4"/>
        <v>1</v>
      </c>
      <c r="S82">
        <f t="shared" si="5"/>
        <v>0</v>
      </c>
    </row>
    <row r="83" spans="1:19" ht="28.8" x14ac:dyDescent="0.3">
      <c r="A83" s="20" t="s">
        <v>912</v>
      </c>
      <c r="B83" s="28" t="s">
        <v>815</v>
      </c>
      <c r="C83" s="18" t="s">
        <v>15</v>
      </c>
      <c r="D83" s="17" t="s">
        <v>822</v>
      </c>
      <c r="E83" s="17" t="s">
        <v>822</v>
      </c>
      <c r="P83" s="10"/>
      <c r="Q83" s="10" t="s">
        <v>552</v>
      </c>
      <c r="R83" s="12">
        <f t="shared" si="4"/>
        <v>1</v>
      </c>
      <c r="S83">
        <f t="shared" si="5"/>
        <v>0</v>
      </c>
    </row>
    <row r="84" spans="1:19" x14ac:dyDescent="0.3">
      <c r="A84" s="20" t="s">
        <v>913</v>
      </c>
      <c r="B84" s="37" t="s">
        <v>914</v>
      </c>
      <c r="C84" s="18" t="s">
        <v>14</v>
      </c>
      <c r="D84" s="17" t="s">
        <v>822</v>
      </c>
      <c r="E84" s="17" t="s">
        <v>822</v>
      </c>
      <c r="P84" s="10"/>
      <c r="Q84" s="10" t="s">
        <v>553</v>
      </c>
      <c r="R84" s="12">
        <f t="shared" si="4"/>
        <v>1</v>
      </c>
      <c r="S84">
        <f t="shared" si="5"/>
        <v>1</v>
      </c>
    </row>
    <row r="85" spans="1:19" x14ac:dyDescent="0.3">
      <c r="A85" s="20" t="s">
        <v>915</v>
      </c>
      <c r="B85" s="37" t="s">
        <v>914</v>
      </c>
      <c r="C85" s="18" t="s">
        <v>14</v>
      </c>
      <c r="D85" s="17" t="s">
        <v>822</v>
      </c>
      <c r="E85" s="17" t="s">
        <v>822</v>
      </c>
      <c r="P85" s="10"/>
      <c r="Q85" s="10" t="s">
        <v>554</v>
      </c>
      <c r="R85" s="12">
        <f t="shared" si="4"/>
        <v>1</v>
      </c>
      <c r="S85">
        <f t="shared" si="5"/>
        <v>1</v>
      </c>
    </row>
    <row r="86" spans="1:19" x14ac:dyDescent="0.3">
      <c r="A86" s="20" t="s">
        <v>916</v>
      </c>
      <c r="B86" s="37" t="s">
        <v>914</v>
      </c>
      <c r="C86" s="18" t="s">
        <v>14</v>
      </c>
      <c r="D86" s="17" t="s">
        <v>822</v>
      </c>
      <c r="E86" s="17" t="s">
        <v>822</v>
      </c>
      <c r="P86" s="10"/>
      <c r="Q86" s="10" t="s">
        <v>555</v>
      </c>
      <c r="R86" s="12">
        <f t="shared" si="4"/>
        <v>1</v>
      </c>
      <c r="S86">
        <f t="shared" si="5"/>
        <v>1</v>
      </c>
    </row>
    <row r="87" spans="1:19" x14ac:dyDescent="0.3">
      <c r="A87" s="20" t="s">
        <v>917</v>
      </c>
      <c r="B87" s="28" t="s">
        <v>918</v>
      </c>
      <c r="C87" s="18" t="s">
        <v>14</v>
      </c>
      <c r="D87" s="17" t="s">
        <v>822</v>
      </c>
      <c r="E87" s="17" t="s">
        <v>822</v>
      </c>
      <c r="P87" s="10"/>
      <c r="Q87" s="10" t="s">
        <v>556</v>
      </c>
      <c r="R87" s="12">
        <f t="shared" si="4"/>
        <v>1</v>
      </c>
      <c r="S87">
        <f t="shared" si="5"/>
        <v>1</v>
      </c>
    </row>
    <row r="88" spans="1:19" x14ac:dyDescent="0.3">
      <c r="A88" s="20" t="s">
        <v>919</v>
      </c>
      <c r="B88" s="28" t="s">
        <v>918</v>
      </c>
      <c r="C88" s="18" t="s">
        <v>14</v>
      </c>
      <c r="D88" s="17" t="s">
        <v>822</v>
      </c>
      <c r="E88" s="17" t="s">
        <v>822</v>
      </c>
      <c r="P88" s="10"/>
      <c r="Q88" s="10" t="s">
        <v>557</v>
      </c>
      <c r="R88" s="12">
        <f t="shared" si="4"/>
        <v>1</v>
      </c>
      <c r="S88">
        <f t="shared" si="5"/>
        <v>1</v>
      </c>
    </row>
    <row r="89" spans="1:19" x14ac:dyDescent="0.3">
      <c r="A89" s="20" t="s">
        <v>920</v>
      </c>
      <c r="B89" s="28" t="s">
        <v>918</v>
      </c>
      <c r="C89" s="18" t="s">
        <v>14</v>
      </c>
      <c r="D89" s="17" t="s">
        <v>822</v>
      </c>
      <c r="E89" s="17" t="s">
        <v>822</v>
      </c>
      <c r="P89" s="10"/>
      <c r="Q89" s="10" t="s">
        <v>558</v>
      </c>
      <c r="R89" s="12">
        <f t="shared" si="4"/>
        <v>1</v>
      </c>
      <c r="S89">
        <f t="shared" si="5"/>
        <v>1</v>
      </c>
    </row>
    <row r="90" spans="1:19" x14ac:dyDescent="0.3">
      <c r="A90" s="20" t="s">
        <v>921</v>
      </c>
      <c r="B90" s="28" t="s">
        <v>918</v>
      </c>
      <c r="C90" s="18" t="s">
        <v>14</v>
      </c>
      <c r="D90" s="17" t="s">
        <v>822</v>
      </c>
      <c r="E90" s="17" t="s">
        <v>822</v>
      </c>
      <c r="P90" s="10"/>
      <c r="Q90" s="10" t="s">
        <v>559</v>
      </c>
      <c r="R90" s="12">
        <f t="shared" si="4"/>
        <v>1</v>
      </c>
      <c r="S90">
        <f t="shared" si="5"/>
        <v>1</v>
      </c>
    </row>
    <row r="91" spans="1:19" ht="28.8" x14ac:dyDescent="0.3">
      <c r="A91" s="20" t="s">
        <v>922</v>
      </c>
      <c r="B91" s="28" t="s">
        <v>927</v>
      </c>
      <c r="C91" s="18" t="s">
        <v>15</v>
      </c>
      <c r="D91" s="17" t="s">
        <v>822</v>
      </c>
      <c r="E91" s="17" t="s">
        <v>822</v>
      </c>
      <c r="P91" s="10"/>
      <c r="Q91" s="10" t="s">
        <v>560</v>
      </c>
      <c r="R91" s="12">
        <f t="shared" si="4"/>
        <v>1</v>
      </c>
      <c r="S91">
        <f t="shared" si="5"/>
        <v>0</v>
      </c>
    </row>
    <row r="92" spans="1:19" x14ac:dyDescent="0.3">
      <c r="A92" s="20" t="s">
        <v>924</v>
      </c>
      <c r="B92" s="28" t="s">
        <v>822</v>
      </c>
      <c r="C92" s="18" t="s">
        <v>15</v>
      </c>
      <c r="D92" s="17" t="s">
        <v>822</v>
      </c>
      <c r="E92" s="17" t="s">
        <v>822</v>
      </c>
      <c r="P92" s="10"/>
      <c r="Q92" s="10" t="s">
        <v>561</v>
      </c>
      <c r="R92" s="12">
        <f t="shared" si="4"/>
        <v>1</v>
      </c>
      <c r="S92">
        <f t="shared" si="5"/>
        <v>0</v>
      </c>
    </row>
    <row r="93" spans="1:19" ht="28.8" x14ac:dyDescent="0.3">
      <c r="A93" s="20" t="s">
        <v>926</v>
      </c>
      <c r="B93" s="28" t="s">
        <v>927</v>
      </c>
      <c r="C93" s="18" t="s">
        <v>15</v>
      </c>
      <c r="D93" s="17" t="s">
        <v>822</v>
      </c>
      <c r="E93" s="17" t="s">
        <v>822</v>
      </c>
      <c r="P93" s="10"/>
      <c r="Q93" s="10" t="s">
        <v>562</v>
      </c>
      <c r="R93" s="12">
        <f t="shared" si="4"/>
        <v>1</v>
      </c>
      <c r="S93">
        <f t="shared" si="5"/>
        <v>0</v>
      </c>
    </row>
    <row r="94" spans="1:19" x14ac:dyDescent="0.3">
      <c r="A94" s="20" t="s">
        <v>928</v>
      </c>
      <c r="B94" s="28" t="s">
        <v>822</v>
      </c>
      <c r="C94" s="18" t="s">
        <v>15</v>
      </c>
      <c r="D94" s="17" t="s">
        <v>822</v>
      </c>
      <c r="E94" s="17" t="s">
        <v>822</v>
      </c>
      <c r="P94" s="10"/>
      <c r="Q94" s="10" t="s">
        <v>563</v>
      </c>
      <c r="R94" s="12">
        <f t="shared" si="4"/>
        <v>1</v>
      </c>
      <c r="S94">
        <f t="shared" si="5"/>
        <v>0</v>
      </c>
    </row>
    <row r="95" spans="1:19" ht="28.8" x14ac:dyDescent="0.3">
      <c r="A95" s="20" t="s">
        <v>929</v>
      </c>
      <c r="B95" s="28" t="s">
        <v>927</v>
      </c>
      <c r="C95" s="18" t="s">
        <v>15</v>
      </c>
      <c r="D95" s="17" t="s">
        <v>822</v>
      </c>
      <c r="E95" s="17" t="s">
        <v>822</v>
      </c>
      <c r="P95" s="10"/>
      <c r="Q95" s="10" t="s">
        <v>564</v>
      </c>
      <c r="R95" s="12">
        <f t="shared" si="4"/>
        <v>1</v>
      </c>
      <c r="S95">
        <f t="shared" si="5"/>
        <v>0</v>
      </c>
    </row>
    <row r="96" spans="1:19" x14ac:dyDescent="0.3">
      <c r="A96" s="20" t="s">
        <v>930</v>
      </c>
      <c r="B96" s="28" t="s">
        <v>822</v>
      </c>
      <c r="C96" s="18" t="s">
        <v>15</v>
      </c>
      <c r="D96" s="17" t="s">
        <v>822</v>
      </c>
      <c r="E96" s="17" t="s">
        <v>822</v>
      </c>
      <c r="P96" s="10"/>
      <c r="Q96" s="10" t="s">
        <v>565</v>
      </c>
      <c r="R96" s="12">
        <f t="shared" si="4"/>
        <v>1</v>
      </c>
      <c r="S96">
        <f t="shared" si="5"/>
        <v>0</v>
      </c>
    </row>
    <row r="97" spans="1:19" ht="28.8" x14ac:dyDescent="0.3">
      <c r="A97" s="20" t="s">
        <v>931</v>
      </c>
      <c r="B97" s="28" t="s">
        <v>822</v>
      </c>
      <c r="C97" s="18" t="s">
        <v>15</v>
      </c>
      <c r="D97" s="17" t="s">
        <v>822</v>
      </c>
      <c r="E97" s="17" t="s">
        <v>822</v>
      </c>
      <c r="P97" s="10"/>
      <c r="Q97" s="10" t="s">
        <v>566</v>
      </c>
      <c r="R97" s="12">
        <f t="shared" si="4"/>
        <v>1</v>
      </c>
      <c r="S97">
        <f t="shared" si="5"/>
        <v>0</v>
      </c>
    </row>
    <row r="98" spans="1:19" ht="28.8" x14ac:dyDescent="0.3">
      <c r="A98" s="20" t="s">
        <v>932</v>
      </c>
      <c r="B98" s="28" t="s">
        <v>822</v>
      </c>
      <c r="C98" s="18" t="s">
        <v>15</v>
      </c>
      <c r="D98" s="17" t="s">
        <v>822</v>
      </c>
      <c r="E98" s="17" t="s">
        <v>822</v>
      </c>
      <c r="P98" s="10"/>
      <c r="Q98" s="10" t="s">
        <v>567</v>
      </c>
      <c r="R98" s="12">
        <f t="shared" si="4"/>
        <v>1</v>
      </c>
      <c r="S98">
        <f t="shared" si="5"/>
        <v>0</v>
      </c>
    </row>
    <row r="99" spans="1:19" ht="28.8" x14ac:dyDescent="0.3">
      <c r="A99" s="20" t="s">
        <v>934</v>
      </c>
      <c r="B99" s="28" t="s">
        <v>822</v>
      </c>
      <c r="C99" s="18" t="s">
        <v>15</v>
      </c>
      <c r="D99" s="17" t="s">
        <v>822</v>
      </c>
      <c r="E99" s="17" t="s">
        <v>822</v>
      </c>
      <c r="P99" s="10"/>
      <c r="Q99" s="10" t="s">
        <v>568</v>
      </c>
      <c r="R99" s="12">
        <f t="shared" si="4"/>
        <v>1</v>
      </c>
      <c r="S99">
        <f t="shared" si="5"/>
        <v>0</v>
      </c>
    </row>
    <row r="100" spans="1:19" x14ac:dyDescent="0.3">
      <c r="A100" s="20" t="s">
        <v>935</v>
      </c>
      <c r="B100" s="28" t="s">
        <v>822</v>
      </c>
      <c r="C100" s="18" t="s">
        <v>15</v>
      </c>
      <c r="D100" s="17" t="s">
        <v>822</v>
      </c>
      <c r="E100" s="17" t="s">
        <v>822</v>
      </c>
      <c r="P100" s="10"/>
      <c r="Q100" s="10" t="s">
        <v>569</v>
      </c>
      <c r="R100" s="12">
        <f t="shared" si="4"/>
        <v>1</v>
      </c>
      <c r="S100">
        <f t="shared" si="5"/>
        <v>0</v>
      </c>
    </row>
    <row r="101" spans="1:19" x14ac:dyDescent="0.3">
      <c r="A101" s="20" t="s">
        <v>936</v>
      </c>
      <c r="B101" s="28" t="s">
        <v>822</v>
      </c>
      <c r="C101" s="18" t="s">
        <v>15</v>
      </c>
      <c r="D101" s="17" t="s">
        <v>822</v>
      </c>
      <c r="E101" s="17" t="s">
        <v>822</v>
      </c>
      <c r="P101" s="10"/>
      <c r="Q101" s="10" t="s">
        <v>570</v>
      </c>
      <c r="R101" s="12">
        <f t="shared" si="4"/>
        <v>1</v>
      </c>
      <c r="S101">
        <f t="shared" si="5"/>
        <v>0</v>
      </c>
    </row>
    <row r="102" spans="1:19" ht="43.2" x14ac:dyDescent="0.3">
      <c r="A102" s="20" t="s">
        <v>937</v>
      </c>
      <c r="B102" s="28" t="s">
        <v>983</v>
      </c>
      <c r="C102" s="18" t="s">
        <v>12</v>
      </c>
      <c r="D102" s="43" t="s">
        <v>132</v>
      </c>
      <c r="E102" s="17" t="s">
        <v>1102</v>
      </c>
      <c r="P102" s="10"/>
      <c r="Q102" s="10" t="s">
        <v>571</v>
      </c>
      <c r="R102" s="12">
        <f t="shared" si="4"/>
        <v>1</v>
      </c>
      <c r="S102">
        <f t="shared" si="5"/>
        <v>1</v>
      </c>
    </row>
    <row r="103" spans="1:19" ht="43.2" x14ac:dyDescent="0.3">
      <c r="A103" s="20" t="s">
        <v>938</v>
      </c>
      <c r="B103" s="28" t="s">
        <v>822</v>
      </c>
      <c r="C103" s="18" t="s">
        <v>15</v>
      </c>
      <c r="D103" s="17" t="s">
        <v>822</v>
      </c>
      <c r="E103" s="17" t="s">
        <v>822</v>
      </c>
      <c r="P103" s="10"/>
      <c r="Q103" s="10" t="s">
        <v>573</v>
      </c>
      <c r="R103" s="12">
        <f t="shared" si="4"/>
        <v>1</v>
      </c>
      <c r="S103">
        <f t="shared" si="5"/>
        <v>0</v>
      </c>
    </row>
    <row r="104" spans="1:19" x14ac:dyDescent="0.3">
      <c r="A104" s="20" t="s">
        <v>939</v>
      </c>
      <c r="B104" s="28" t="s">
        <v>822</v>
      </c>
      <c r="C104" s="18" t="s">
        <v>15</v>
      </c>
      <c r="D104" s="17" t="s">
        <v>822</v>
      </c>
      <c r="E104" s="17" t="s">
        <v>822</v>
      </c>
      <c r="P104" s="10"/>
      <c r="Q104" s="10" t="s">
        <v>577</v>
      </c>
      <c r="R104" s="12">
        <f t="shared" si="4"/>
        <v>1</v>
      </c>
      <c r="S104">
        <f t="shared" si="5"/>
        <v>0</v>
      </c>
    </row>
    <row r="105" spans="1:19" x14ac:dyDescent="0.3">
      <c r="A105" s="20"/>
      <c r="B105" s="28"/>
      <c r="C105" s="18"/>
      <c r="D105" s="17"/>
      <c r="E105" s="17"/>
      <c r="P105" s="10"/>
      <c r="Q105" s="10"/>
      <c r="R105" s="12"/>
    </row>
    <row r="106" spans="1:19" x14ac:dyDescent="0.3">
      <c r="A106" s="20"/>
      <c r="B106" s="28"/>
      <c r="C106" s="18"/>
      <c r="D106" s="17"/>
      <c r="E106" s="17"/>
      <c r="P106" s="10"/>
      <c r="Q106" s="10"/>
      <c r="R106" s="12"/>
    </row>
    <row r="107" spans="1:19" x14ac:dyDescent="0.3">
      <c r="A107" s="20"/>
      <c r="B107" s="28"/>
      <c r="C107" s="18"/>
      <c r="D107" s="17"/>
      <c r="E107" s="17"/>
      <c r="P107" s="10"/>
      <c r="Q107" s="10"/>
      <c r="R107" s="12"/>
    </row>
    <row r="108" spans="1:19" x14ac:dyDescent="0.3">
      <c r="A108" s="20"/>
      <c r="B108" s="28"/>
      <c r="C108" s="18"/>
      <c r="D108" s="17"/>
      <c r="E108" s="17"/>
      <c r="P108" s="10"/>
      <c r="Q108" s="10"/>
      <c r="R108" s="12"/>
    </row>
    <row r="109" spans="1:19" x14ac:dyDescent="0.3">
      <c r="A109" s="20"/>
      <c r="B109" s="28"/>
      <c r="C109" s="18"/>
      <c r="D109" s="17"/>
      <c r="E109" s="17"/>
      <c r="P109" s="10"/>
      <c r="Q109" s="10"/>
      <c r="R109" s="12"/>
    </row>
    <row r="110" spans="1:19" x14ac:dyDescent="0.3">
      <c r="A110" s="20"/>
      <c r="B110" s="28"/>
      <c r="C110" s="18"/>
      <c r="D110" s="17"/>
      <c r="E110" s="17"/>
      <c r="P110" s="10"/>
      <c r="Q110" s="10"/>
      <c r="R110" s="12"/>
    </row>
    <row r="111" spans="1:19" x14ac:dyDescent="0.3">
      <c r="A111" s="20"/>
      <c r="B111" s="28"/>
      <c r="C111" s="18"/>
      <c r="D111" s="17"/>
      <c r="E111" s="17"/>
      <c r="P111" s="10"/>
      <c r="Q111" s="10"/>
      <c r="R111" s="12"/>
    </row>
    <row r="112" spans="1:19"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topLeftCell="B1" workbookViewId="0">
      <selection activeCell="E4" sqref="E4"/>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986</v>
      </c>
      <c r="C1" s="34" t="s">
        <v>6</v>
      </c>
      <c r="D1" s="35" t="s">
        <v>826</v>
      </c>
      <c r="E1" s="33"/>
      <c r="F1" s="1"/>
      <c r="G1" s="1"/>
      <c r="H1" s="1"/>
      <c r="I1" s="1"/>
      <c r="J1" s="1"/>
      <c r="K1" s="1"/>
      <c r="L1" s="1"/>
      <c r="M1" s="1"/>
      <c r="N1" s="1"/>
      <c r="O1" s="1"/>
      <c r="P1" s="16"/>
      <c r="Q1" s="16"/>
      <c r="R1" s="10">
        <f>COUNTA($R6:$R500)</f>
        <v>99</v>
      </c>
      <c r="S1" s="1">
        <f>SUM($S6:$S500)</f>
        <v>26</v>
      </c>
      <c r="T1" s="1"/>
    </row>
    <row r="2" spans="1:20" ht="18" x14ac:dyDescent="0.35">
      <c r="A2" s="19" t="s">
        <v>4</v>
      </c>
      <c r="B2" s="24" t="s">
        <v>987</v>
      </c>
      <c r="C2" s="34" t="s">
        <v>7</v>
      </c>
      <c r="D2" s="35" t="s">
        <v>952</v>
      </c>
      <c r="E2" s="36"/>
      <c r="F2" s="6"/>
      <c r="G2" s="6"/>
      <c r="H2" s="6"/>
      <c r="I2" s="6"/>
      <c r="J2" s="6"/>
      <c r="K2" s="6"/>
      <c r="L2" s="6"/>
      <c r="M2" s="6"/>
      <c r="N2" s="6"/>
      <c r="O2" s="6"/>
      <c r="P2" s="10"/>
      <c r="Q2" s="10"/>
      <c r="R2" s="10"/>
    </row>
    <row r="3" spans="1:20" ht="18" x14ac:dyDescent="0.35">
      <c r="A3" s="19" t="s">
        <v>5</v>
      </c>
      <c r="B3" s="25" t="s">
        <v>988</v>
      </c>
      <c r="C3" s="34" t="s">
        <v>8</v>
      </c>
      <c r="D3" s="35" t="s">
        <v>821</v>
      </c>
      <c r="E3" s="36"/>
      <c r="F3" s="6"/>
      <c r="G3" s="6"/>
      <c r="H3" s="6"/>
      <c r="I3" s="6"/>
      <c r="J3" s="6"/>
      <c r="K3" s="6"/>
      <c r="L3" s="6"/>
      <c r="M3" s="6"/>
      <c r="N3" s="6"/>
      <c r="O3" s="6"/>
      <c r="P3" s="10"/>
      <c r="Q3" s="10"/>
      <c r="R3" s="10"/>
      <c r="S3" s="2"/>
      <c r="T3" s="2"/>
    </row>
    <row r="4" spans="1:20" x14ac:dyDescent="0.3">
      <c r="A4" s="20"/>
      <c r="B4" s="26"/>
      <c r="C4" s="18"/>
      <c r="D4" s="17"/>
      <c r="E4" s="43"/>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ht="43.2" x14ac:dyDescent="0.3">
      <c r="A6" s="22" t="s">
        <v>819</v>
      </c>
      <c r="B6" s="28" t="s">
        <v>989</v>
      </c>
      <c r="C6" s="18" t="s">
        <v>12</v>
      </c>
      <c r="D6" s="17" t="s">
        <v>18</v>
      </c>
      <c r="E6" s="43" t="s">
        <v>1194</v>
      </c>
      <c r="F6" s="5"/>
      <c r="P6" s="10"/>
      <c r="Q6" s="8" t="s">
        <v>314</v>
      </c>
      <c r="R6" s="12">
        <f t="shared" ref="R6:R37" si="0">IF(AND($Q6&lt;&gt;"",$C6=""),0,1)</f>
        <v>1</v>
      </c>
      <c r="S6">
        <f t="shared" ref="S6:S37" si="1">IF(AND($Q6&lt;&gt;"",OR($C6="",$C6="Not Applicable")),0,1)</f>
        <v>1</v>
      </c>
    </row>
    <row r="7" spans="1:20" x14ac:dyDescent="0.3">
      <c r="A7" s="23" t="s">
        <v>828</v>
      </c>
      <c r="B7" s="28" t="s">
        <v>827</v>
      </c>
      <c r="C7" s="18" t="s">
        <v>15</v>
      </c>
      <c r="D7" s="17" t="s">
        <v>822</v>
      </c>
      <c r="E7" s="17" t="s">
        <v>822</v>
      </c>
      <c r="F7" s="5"/>
      <c r="P7" s="10"/>
      <c r="Q7" s="10" t="s">
        <v>316</v>
      </c>
      <c r="R7" s="12">
        <f t="shared" si="0"/>
        <v>1</v>
      </c>
      <c r="S7">
        <f t="shared" si="1"/>
        <v>0</v>
      </c>
    </row>
    <row r="8" spans="1:20" x14ac:dyDescent="0.3">
      <c r="A8" s="23" t="s">
        <v>816</v>
      </c>
      <c r="B8" s="28" t="s">
        <v>815</v>
      </c>
      <c r="C8" s="18" t="s">
        <v>15</v>
      </c>
      <c r="D8" s="17" t="s">
        <v>822</v>
      </c>
      <c r="E8" s="17" t="s">
        <v>822</v>
      </c>
      <c r="F8" s="5"/>
      <c r="P8" s="10"/>
      <c r="Q8" s="10" t="s">
        <v>331</v>
      </c>
      <c r="R8" s="12">
        <f t="shared" si="0"/>
        <v>1</v>
      </c>
      <c r="S8">
        <f t="shared" si="1"/>
        <v>0</v>
      </c>
    </row>
    <row r="9" spans="1:20" ht="28.8" x14ac:dyDescent="0.3">
      <c r="A9" s="23" t="s">
        <v>814</v>
      </c>
      <c r="B9" s="28" t="s">
        <v>957</v>
      </c>
      <c r="C9" s="18" t="s">
        <v>15</v>
      </c>
      <c r="D9" s="17" t="s">
        <v>822</v>
      </c>
      <c r="E9" s="17" t="s">
        <v>822</v>
      </c>
      <c r="F9" s="5"/>
      <c r="P9" s="10"/>
      <c r="Q9" s="10" t="s">
        <v>349</v>
      </c>
      <c r="R9" s="12">
        <f t="shared" si="0"/>
        <v>1</v>
      </c>
      <c r="S9">
        <f t="shared" si="1"/>
        <v>0</v>
      </c>
    </row>
    <row r="10" spans="1:20" ht="28.8" x14ac:dyDescent="0.3">
      <c r="A10" s="23" t="s">
        <v>820</v>
      </c>
      <c r="B10" s="28" t="s">
        <v>980</v>
      </c>
      <c r="C10" s="42" t="s">
        <v>12</v>
      </c>
      <c r="D10" s="43" t="s">
        <v>32</v>
      </c>
      <c r="E10" s="43" t="s">
        <v>1206</v>
      </c>
      <c r="F10" s="5"/>
      <c r="P10" s="10"/>
      <c r="Q10" s="10" t="s">
        <v>350</v>
      </c>
      <c r="R10" s="12">
        <f t="shared" si="0"/>
        <v>1</v>
      </c>
      <c r="S10">
        <f t="shared" si="1"/>
        <v>1</v>
      </c>
    </row>
    <row r="11" spans="1:20" ht="43.2" x14ac:dyDescent="0.3">
      <c r="A11" s="23" t="s">
        <v>812</v>
      </c>
      <c r="B11" s="28" t="s">
        <v>958</v>
      </c>
      <c r="C11" s="18" t="s">
        <v>12</v>
      </c>
      <c r="D11" s="43" t="s">
        <v>32</v>
      </c>
      <c r="E11" s="43" t="s">
        <v>1071</v>
      </c>
      <c r="F11" s="5"/>
      <c r="P11" s="10"/>
      <c r="Q11" s="10" t="s">
        <v>357</v>
      </c>
      <c r="R11" s="12">
        <f t="shared" si="0"/>
        <v>1</v>
      </c>
      <c r="S11">
        <f t="shared" si="1"/>
        <v>1</v>
      </c>
    </row>
    <row r="12" spans="1:20" x14ac:dyDescent="0.3">
      <c r="A12" s="23" t="s">
        <v>829</v>
      </c>
      <c r="B12" s="28" t="s">
        <v>822</v>
      </c>
      <c r="C12" s="18" t="s">
        <v>15</v>
      </c>
      <c r="D12" s="17" t="s">
        <v>822</v>
      </c>
      <c r="E12" s="17" t="s">
        <v>822</v>
      </c>
      <c r="F12" s="5"/>
      <c r="P12" s="10"/>
      <c r="Q12" s="10" t="s">
        <v>358</v>
      </c>
      <c r="R12" s="12">
        <f t="shared" si="0"/>
        <v>1</v>
      </c>
      <c r="S12">
        <f t="shared" si="1"/>
        <v>0</v>
      </c>
    </row>
    <row r="13" spans="1:20" x14ac:dyDescent="0.3">
      <c r="A13" s="23" t="s">
        <v>831</v>
      </c>
      <c r="B13" s="28" t="s">
        <v>815</v>
      </c>
      <c r="C13" s="18" t="s">
        <v>15</v>
      </c>
      <c r="D13" s="17" t="s">
        <v>822</v>
      </c>
      <c r="E13" s="17" t="s">
        <v>822</v>
      </c>
      <c r="F13" s="5"/>
      <c r="P13" s="10"/>
      <c r="Q13" s="10" t="s">
        <v>362</v>
      </c>
      <c r="R13" s="12">
        <f t="shared" si="0"/>
        <v>1</v>
      </c>
      <c r="S13">
        <f t="shared" si="1"/>
        <v>0</v>
      </c>
    </row>
    <row r="14" spans="1:20" x14ac:dyDescent="0.3">
      <c r="A14" s="23" t="s">
        <v>832</v>
      </c>
      <c r="B14" s="28" t="s">
        <v>815</v>
      </c>
      <c r="C14" s="18" t="s">
        <v>15</v>
      </c>
      <c r="D14" s="17" t="s">
        <v>822</v>
      </c>
      <c r="E14" s="17" t="s">
        <v>822</v>
      </c>
      <c r="F14" s="5"/>
      <c r="P14" s="10"/>
      <c r="Q14" s="10" t="s">
        <v>363</v>
      </c>
      <c r="R14" s="12">
        <f t="shared" si="0"/>
        <v>1</v>
      </c>
      <c r="S14">
        <f t="shared" si="1"/>
        <v>0</v>
      </c>
    </row>
    <row r="15" spans="1:20" ht="28.8" x14ac:dyDescent="0.3">
      <c r="A15" s="23" t="s">
        <v>833</v>
      </c>
      <c r="B15" s="28" t="s">
        <v>815</v>
      </c>
      <c r="C15" s="18" t="s">
        <v>15</v>
      </c>
      <c r="D15" s="17" t="s">
        <v>822</v>
      </c>
      <c r="E15" s="17" t="s">
        <v>822</v>
      </c>
      <c r="F15" s="5"/>
      <c r="P15" s="10"/>
      <c r="Q15" s="10" t="s">
        <v>364</v>
      </c>
      <c r="R15" s="12">
        <f t="shared" si="0"/>
        <v>1</v>
      </c>
      <c r="S15">
        <f t="shared" si="1"/>
        <v>0</v>
      </c>
    </row>
    <row r="16" spans="1:20" x14ac:dyDescent="0.3">
      <c r="A16" s="23" t="s">
        <v>834</v>
      </c>
      <c r="B16" s="28" t="s">
        <v>815</v>
      </c>
      <c r="C16" s="18" t="s">
        <v>15</v>
      </c>
      <c r="D16" s="17" t="s">
        <v>822</v>
      </c>
      <c r="E16" s="17" t="s">
        <v>822</v>
      </c>
      <c r="F16" s="5"/>
      <c r="P16" s="10"/>
      <c r="Q16" s="10" t="s">
        <v>365</v>
      </c>
      <c r="R16" s="12">
        <f t="shared" si="0"/>
        <v>1</v>
      </c>
      <c r="S16">
        <f t="shared" si="1"/>
        <v>0</v>
      </c>
    </row>
    <row r="17" spans="1:19" x14ac:dyDescent="0.3">
      <c r="A17" s="23" t="s">
        <v>835</v>
      </c>
      <c r="B17" s="28" t="s">
        <v>815</v>
      </c>
      <c r="C17" s="18" t="s">
        <v>15</v>
      </c>
      <c r="D17" s="17" t="s">
        <v>822</v>
      </c>
      <c r="E17" s="17" t="s">
        <v>822</v>
      </c>
      <c r="F17" s="5"/>
      <c r="P17" s="10"/>
      <c r="Q17" s="10" t="s">
        <v>366</v>
      </c>
      <c r="R17" s="12">
        <f t="shared" si="0"/>
        <v>1</v>
      </c>
      <c r="S17">
        <f t="shared" si="1"/>
        <v>0</v>
      </c>
    </row>
    <row r="18" spans="1:19" x14ac:dyDescent="0.3">
      <c r="A18" s="23" t="s">
        <v>836</v>
      </c>
      <c r="B18" s="28" t="s">
        <v>815</v>
      </c>
      <c r="C18" s="18" t="s">
        <v>15</v>
      </c>
      <c r="D18" s="17" t="s">
        <v>822</v>
      </c>
      <c r="E18" s="17" t="s">
        <v>822</v>
      </c>
      <c r="F18" s="5"/>
      <c r="P18" s="10"/>
      <c r="Q18" s="10" t="s">
        <v>369</v>
      </c>
      <c r="R18" s="12">
        <f t="shared" si="0"/>
        <v>1</v>
      </c>
      <c r="S18">
        <f t="shared" si="1"/>
        <v>0</v>
      </c>
    </row>
    <row r="19" spans="1:19" ht="28.8" x14ac:dyDescent="0.3">
      <c r="A19" s="23" t="s">
        <v>837</v>
      </c>
      <c r="B19" s="28" t="s">
        <v>815</v>
      </c>
      <c r="C19" s="18" t="s">
        <v>15</v>
      </c>
      <c r="D19" s="17" t="s">
        <v>822</v>
      </c>
      <c r="E19" s="17" t="s">
        <v>822</v>
      </c>
      <c r="F19" s="5"/>
      <c r="P19" s="10"/>
      <c r="Q19" s="10" t="s">
        <v>370</v>
      </c>
      <c r="R19" s="12">
        <f t="shared" si="0"/>
        <v>1</v>
      </c>
      <c r="S19">
        <f t="shared" si="1"/>
        <v>0</v>
      </c>
    </row>
    <row r="20" spans="1:19" ht="28.8" x14ac:dyDescent="0.3">
      <c r="A20" s="23" t="s">
        <v>838</v>
      </c>
      <c r="B20" s="28" t="s">
        <v>840</v>
      </c>
      <c r="C20" s="18" t="s">
        <v>12</v>
      </c>
      <c r="D20" s="43" t="s">
        <v>91</v>
      </c>
      <c r="E20" s="43" t="s">
        <v>1210</v>
      </c>
      <c r="F20" s="5"/>
      <c r="P20" s="10"/>
      <c r="Q20" s="10" t="s">
        <v>371</v>
      </c>
      <c r="R20" s="12">
        <f t="shared" si="0"/>
        <v>1</v>
      </c>
      <c r="S20">
        <f t="shared" si="1"/>
        <v>1</v>
      </c>
    </row>
    <row r="21" spans="1:19" x14ac:dyDescent="0.3">
      <c r="A21" s="23" t="s">
        <v>839</v>
      </c>
      <c r="B21" s="28" t="s">
        <v>840</v>
      </c>
      <c r="C21" s="18" t="s">
        <v>12</v>
      </c>
      <c r="D21" s="43" t="s">
        <v>32</v>
      </c>
      <c r="E21" s="43" t="s">
        <v>1071</v>
      </c>
      <c r="F21" s="5"/>
      <c r="P21" s="10"/>
      <c r="Q21" s="10" t="s">
        <v>372</v>
      </c>
      <c r="R21" s="12">
        <f t="shared" si="0"/>
        <v>1</v>
      </c>
      <c r="S21">
        <f t="shared" si="1"/>
        <v>1</v>
      </c>
    </row>
    <row r="22" spans="1:19" x14ac:dyDescent="0.3">
      <c r="A22" s="23" t="s">
        <v>841</v>
      </c>
      <c r="B22" s="28" t="s">
        <v>815</v>
      </c>
      <c r="C22" s="18" t="s">
        <v>15</v>
      </c>
      <c r="D22" s="17" t="s">
        <v>822</v>
      </c>
      <c r="E22" s="17" t="s">
        <v>822</v>
      </c>
      <c r="F22" s="5"/>
      <c r="P22" s="10"/>
      <c r="Q22" s="10" t="s">
        <v>373</v>
      </c>
      <c r="R22" s="12">
        <f t="shared" si="0"/>
        <v>1</v>
      </c>
      <c r="S22">
        <f t="shared" si="1"/>
        <v>0</v>
      </c>
    </row>
    <row r="23" spans="1:19" x14ac:dyDescent="0.3">
      <c r="A23" s="23" t="s">
        <v>842</v>
      </c>
      <c r="B23" s="28" t="s">
        <v>815</v>
      </c>
      <c r="C23" s="18" t="s">
        <v>15</v>
      </c>
      <c r="D23" s="17" t="s">
        <v>822</v>
      </c>
      <c r="E23" s="17" t="s">
        <v>822</v>
      </c>
      <c r="F23" s="5"/>
      <c r="P23" s="10"/>
      <c r="Q23" s="10" t="s">
        <v>374</v>
      </c>
      <c r="R23" s="12">
        <f t="shared" si="0"/>
        <v>1</v>
      </c>
      <c r="S23">
        <f t="shared" si="1"/>
        <v>0</v>
      </c>
    </row>
    <row r="24" spans="1:19" x14ac:dyDescent="0.3">
      <c r="A24" s="23" t="s">
        <v>843</v>
      </c>
      <c r="B24" s="28" t="s">
        <v>815</v>
      </c>
      <c r="C24" s="18" t="s">
        <v>15</v>
      </c>
      <c r="D24" s="17" t="s">
        <v>822</v>
      </c>
      <c r="E24" s="17" t="s">
        <v>822</v>
      </c>
      <c r="F24" s="5"/>
      <c r="P24" s="10"/>
      <c r="Q24" s="10" t="s">
        <v>376</v>
      </c>
      <c r="R24" s="12">
        <f t="shared" si="0"/>
        <v>1</v>
      </c>
      <c r="S24">
        <f t="shared" si="1"/>
        <v>0</v>
      </c>
    </row>
    <row r="25" spans="1:19" x14ac:dyDescent="0.3">
      <c r="A25" s="23" t="s">
        <v>844</v>
      </c>
      <c r="B25" s="28" t="s">
        <v>815</v>
      </c>
      <c r="C25" s="18" t="s">
        <v>15</v>
      </c>
      <c r="D25" s="17" t="s">
        <v>822</v>
      </c>
      <c r="E25" s="17" t="s">
        <v>822</v>
      </c>
      <c r="F25" s="5"/>
      <c r="P25" s="10"/>
      <c r="Q25" s="10" t="s">
        <v>377</v>
      </c>
      <c r="R25" s="12">
        <f t="shared" si="0"/>
        <v>1</v>
      </c>
      <c r="S25">
        <f t="shared" si="1"/>
        <v>0</v>
      </c>
    </row>
    <row r="26" spans="1:19" ht="28.8" x14ac:dyDescent="0.3">
      <c r="A26" s="23" t="s">
        <v>845</v>
      </c>
      <c r="B26" s="28" t="s">
        <v>815</v>
      </c>
      <c r="C26" s="18" t="s">
        <v>15</v>
      </c>
      <c r="D26" s="17" t="s">
        <v>822</v>
      </c>
      <c r="E26" s="17" t="s">
        <v>822</v>
      </c>
      <c r="F26" s="5"/>
      <c r="P26" s="10"/>
      <c r="Q26" s="10" t="s">
        <v>378</v>
      </c>
      <c r="R26" s="12">
        <f t="shared" si="0"/>
        <v>1</v>
      </c>
      <c r="S26">
        <f t="shared" si="1"/>
        <v>0</v>
      </c>
    </row>
    <row r="27" spans="1:19" x14ac:dyDescent="0.3">
      <c r="A27" s="23" t="s">
        <v>846</v>
      </c>
      <c r="B27" s="28" t="s">
        <v>990</v>
      </c>
      <c r="C27" s="18" t="s">
        <v>12</v>
      </c>
      <c r="D27" s="43" t="s">
        <v>119</v>
      </c>
      <c r="E27" s="17" t="s">
        <v>1065</v>
      </c>
      <c r="F27" s="5"/>
      <c r="P27" s="10"/>
      <c r="Q27" s="10" t="s">
        <v>301</v>
      </c>
      <c r="R27" s="12">
        <f t="shared" si="0"/>
        <v>1</v>
      </c>
      <c r="S27">
        <f t="shared" si="1"/>
        <v>1</v>
      </c>
    </row>
    <row r="28" spans="1:19" x14ac:dyDescent="0.3">
      <c r="A28" s="23" t="s">
        <v>848</v>
      </c>
      <c r="B28" s="28" t="s">
        <v>981</v>
      </c>
      <c r="C28" s="18" t="s">
        <v>12</v>
      </c>
      <c r="D28" s="17" t="s">
        <v>124</v>
      </c>
      <c r="E28" s="17" t="s">
        <v>822</v>
      </c>
      <c r="F28" s="5"/>
      <c r="P28" s="10"/>
      <c r="Q28" s="10" t="s">
        <v>379</v>
      </c>
      <c r="R28" s="12">
        <f t="shared" si="0"/>
        <v>1</v>
      </c>
      <c r="S28">
        <f t="shared" si="1"/>
        <v>1</v>
      </c>
    </row>
    <row r="29" spans="1:19" x14ac:dyDescent="0.3">
      <c r="A29" s="23" t="s">
        <v>849</v>
      </c>
      <c r="B29" s="28" t="s">
        <v>815</v>
      </c>
      <c r="C29" s="18" t="s">
        <v>15</v>
      </c>
      <c r="D29" s="17" t="s">
        <v>822</v>
      </c>
      <c r="E29" s="17" t="s">
        <v>822</v>
      </c>
      <c r="F29" s="5"/>
      <c r="P29" s="10"/>
      <c r="Q29" s="10" t="s">
        <v>385</v>
      </c>
      <c r="R29" s="12">
        <f t="shared" si="0"/>
        <v>1</v>
      </c>
      <c r="S29">
        <f t="shared" si="1"/>
        <v>0</v>
      </c>
    </row>
    <row r="30" spans="1:19" x14ac:dyDescent="0.3">
      <c r="A30" s="23" t="s">
        <v>850</v>
      </c>
      <c r="B30" s="28" t="s">
        <v>991</v>
      </c>
      <c r="C30" s="18" t="s">
        <v>12</v>
      </c>
      <c r="D30" s="17" t="s">
        <v>124</v>
      </c>
      <c r="E30" s="17" t="s">
        <v>822</v>
      </c>
      <c r="F30" s="5"/>
      <c r="P30" s="10"/>
      <c r="Q30" s="10" t="s">
        <v>248</v>
      </c>
      <c r="R30" s="12">
        <f t="shared" si="0"/>
        <v>1</v>
      </c>
      <c r="S30">
        <f t="shared" si="1"/>
        <v>1</v>
      </c>
    </row>
    <row r="31" spans="1:19" x14ac:dyDescent="0.3">
      <c r="A31" s="23" t="s">
        <v>852</v>
      </c>
      <c r="B31" s="28" t="s">
        <v>990</v>
      </c>
      <c r="C31" s="18" t="s">
        <v>12</v>
      </c>
      <c r="D31" s="43" t="s">
        <v>51</v>
      </c>
      <c r="E31" s="43" t="s">
        <v>1116</v>
      </c>
      <c r="F31" s="5"/>
      <c r="P31" s="10"/>
      <c r="Q31" s="10" t="s">
        <v>413</v>
      </c>
      <c r="R31" s="12">
        <f t="shared" si="0"/>
        <v>1</v>
      </c>
      <c r="S31">
        <f t="shared" si="1"/>
        <v>1</v>
      </c>
    </row>
    <row r="32" spans="1:19" x14ac:dyDescent="0.3">
      <c r="A32" s="23" t="s">
        <v>853</v>
      </c>
      <c r="B32" s="28" t="s">
        <v>992</v>
      </c>
      <c r="C32" s="18" t="s">
        <v>12</v>
      </c>
      <c r="D32" s="43" t="s">
        <v>61</v>
      </c>
      <c r="E32" s="43" t="s">
        <v>1115</v>
      </c>
      <c r="F32" s="5"/>
      <c r="P32" s="10"/>
      <c r="Q32" s="10" t="s">
        <v>414</v>
      </c>
      <c r="R32" s="12">
        <f t="shared" si="0"/>
        <v>1</v>
      </c>
      <c r="S32">
        <f t="shared" si="1"/>
        <v>1</v>
      </c>
    </row>
    <row r="33" spans="1:20" ht="28.8" x14ac:dyDescent="0.3">
      <c r="A33" s="23" t="s">
        <v>855</v>
      </c>
      <c r="B33" s="28" t="s">
        <v>962</v>
      </c>
      <c r="C33" s="18" t="s">
        <v>12</v>
      </c>
      <c r="D33" s="43" t="s">
        <v>51</v>
      </c>
      <c r="E33" s="43" t="s">
        <v>1117</v>
      </c>
      <c r="F33" s="5"/>
      <c r="P33" s="10"/>
      <c r="Q33" s="10" t="s">
        <v>415</v>
      </c>
      <c r="R33" s="12">
        <f t="shared" si="0"/>
        <v>1</v>
      </c>
      <c r="S33">
        <f t="shared" si="1"/>
        <v>1</v>
      </c>
    </row>
    <row r="34" spans="1:20" ht="28.8" x14ac:dyDescent="0.3">
      <c r="A34" s="40" t="s">
        <v>856</v>
      </c>
      <c r="B34" s="28" t="s">
        <v>981</v>
      </c>
      <c r="C34" s="18" t="s">
        <v>12</v>
      </c>
      <c r="D34" s="43" t="s">
        <v>61</v>
      </c>
      <c r="E34" s="43" t="s">
        <v>1203</v>
      </c>
      <c r="F34" s="5"/>
      <c r="P34" s="10"/>
      <c r="Q34" s="10" t="s">
        <v>416</v>
      </c>
      <c r="R34" s="12">
        <f t="shared" si="0"/>
        <v>1</v>
      </c>
      <c r="S34">
        <f t="shared" si="1"/>
        <v>1</v>
      </c>
    </row>
    <row r="35" spans="1:20" ht="28.8" x14ac:dyDescent="0.3">
      <c r="A35" s="23" t="s">
        <v>858</v>
      </c>
      <c r="B35" s="28" t="s">
        <v>822</v>
      </c>
      <c r="C35" s="18" t="s">
        <v>15</v>
      </c>
      <c r="D35" s="17" t="s">
        <v>822</v>
      </c>
      <c r="E35" s="18" t="s">
        <v>822</v>
      </c>
      <c r="F35" s="4"/>
      <c r="G35" s="4"/>
      <c r="H35" s="4"/>
      <c r="I35" s="4"/>
      <c r="J35" s="4"/>
      <c r="K35" s="4"/>
      <c r="L35" s="4"/>
      <c r="M35" s="4"/>
      <c r="N35" s="4"/>
      <c r="O35" s="4"/>
      <c r="P35" s="10"/>
      <c r="Q35" s="10" t="s">
        <v>417</v>
      </c>
      <c r="R35" s="12">
        <f t="shared" si="0"/>
        <v>1</v>
      </c>
      <c r="S35" s="4">
        <f t="shared" si="1"/>
        <v>0</v>
      </c>
      <c r="T35" s="4"/>
    </row>
    <row r="36" spans="1:20" ht="28.8" x14ac:dyDescent="0.3">
      <c r="A36" s="23" t="s">
        <v>859</v>
      </c>
      <c r="B36" s="28" t="s">
        <v>822</v>
      </c>
      <c r="C36" s="18" t="s">
        <v>15</v>
      </c>
      <c r="D36" s="17" t="s">
        <v>822</v>
      </c>
      <c r="E36" s="18" t="s">
        <v>822</v>
      </c>
      <c r="F36" s="4"/>
      <c r="G36" s="4"/>
      <c r="H36" s="4"/>
      <c r="I36" s="4"/>
      <c r="J36" s="4"/>
      <c r="K36" s="4"/>
      <c r="L36" s="4"/>
      <c r="M36" s="4"/>
      <c r="N36" s="4"/>
      <c r="O36" s="4"/>
      <c r="P36" s="10"/>
      <c r="Q36" s="10" t="s">
        <v>418</v>
      </c>
      <c r="R36" s="12">
        <f t="shared" si="0"/>
        <v>1</v>
      </c>
      <c r="S36" s="4">
        <f t="shared" si="1"/>
        <v>0</v>
      </c>
      <c r="T36" s="4"/>
    </row>
    <row r="37" spans="1:20" x14ac:dyDescent="0.3">
      <c r="A37" s="23" t="s">
        <v>860</v>
      </c>
      <c r="B37" s="28" t="s">
        <v>990</v>
      </c>
      <c r="C37" s="18" t="s">
        <v>12</v>
      </c>
      <c r="D37" s="43" t="s">
        <v>61</v>
      </c>
      <c r="E37" s="42" t="s">
        <v>1118</v>
      </c>
      <c r="F37" s="4"/>
      <c r="G37" s="4"/>
      <c r="H37" s="4"/>
      <c r="I37" s="4"/>
      <c r="J37" s="4"/>
      <c r="K37" s="4"/>
      <c r="L37" s="4"/>
      <c r="M37" s="4"/>
      <c r="N37" s="4"/>
      <c r="O37" s="4"/>
      <c r="P37" s="10"/>
      <c r="Q37" s="10" t="s">
        <v>419</v>
      </c>
      <c r="R37" s="12">
        <f t="shared" si="0"/>
        <v>1</v>
      </c>
      <c r="S37" s="4">
        <f t="shared" si="1"/>
        <v>1</v>
      </c>
      <c r="T37" s="4"/>
    </row>
    <row r="38" spans="1:20" x14ac:dyDescent="0.3">
      <c r="A38" s="23" t="s">
        <v>861</v>
      </c>
      <c r="B38" s="28" t="s">
        <v>990</v>
      </c>
      <c r="C38" s="18" t="s">
        <v>12</v>
      </c>
      <c r="D38" s="43" t="s">
        <v>61</v>
      </c>
      <c r="E38" s="42" t="s">
        <v>1119</v>
      </c>
      <c r="F38" s="4"/>
      <c r="G38" s="4"/>
      <c r="H38" s="4"/>
      <c r="I38" s="4"/>
      <c r="J38" s="4"/>
      <c r="K38" s="4"/>
      <c r="L38" s="4"/>
      <c r="M38" s="4"/>
      <c r="N38" s="4"/>
      <c r="O38" s="4"/>
      <c r="P38" s="10"/>
      <c r="Q38" s="10" t="s">
        <v>437</v>
      </c>
      <c r="R38" s="12">
        <f t="shared" ref="R38:R69" si="2">IF(AND($Q38&lt;&gt;"",$C38=""),0,1)</f>
        <v>1</v>
      </c>
      <c r="S38" s="4">
        <f t="shared" ref="S38:S69" si="3">IF(AND($Q38&lt;&gt;"",OR($C38="",$C38="Not Applicable")),0,1)</f>
        <v>1</v>
      </c>
      <c r="T38" s="4"/>
    </row>
    <row r="39" spans="1:20" x14ac:dyDescent="0.3">
      <c r="A39" s="23" t="s">
        <v>862</v>
      </c>
      <c r="B39" s="28" t="s">
        <v>981</v>
      </c>
      <c r="C39" s="18" t="s">
        <v>12</v>
      </c>
      <c r="D39" s="43" t="s">
        <v>51</v>
      </c>
      <c r="E39" s="42" t="s">
        <v>1121</v>
      </c>
      <c r="F39" s="4"/>
      <c r="G39" s="4"/>
      <c r="H39" s="4"/>
      <c r="I39" s="4"/>
      <c r="J39" s="4"/>
      <c r="K39" s="4"/>
      <c r="L39" s="4"/>
      <c r="M39" s="4"/>
      <c r="N39" s="4"/>
      <c r="O39" s="4"/>
      <c r="P39" s="10"/>
      <c r="Q39" s="10" t="s">
        <v>438</v>
      </c>
      <c r="R39" s="12">
        <f t="shared" si="2"/>
        <v>1</v>
      </c>
      <c r="S39" s="4">
        <f t="shared" si="3"/>
        <v>1</v>
      </c>
      <c r="T39" s="4"/>
    </row>
    <row r="40" spans="1:20" x14ac:dyDescent="0.3">
      <c r="A40" s="23" t="s">
        <v>863</v>
      </c>
      <c r="B40" s="28" t="s">
        <v>990</v>
      </c>
      <c r="C40" s="18" t="s">
        <v>12</v>
      </c>
      <c r="D40" s="43" t="s">
        <v>61</v>
      </c>
      <c r="E40" s="42" t="s">
        <v>1119</v>
      </c>
      <c r="F40" s="4"/>
      <c r="G40" s="4"/>
      <c r="H40" s="4"/>
      <c r="I40" s="4"/>
      <c r="J40" s="4"/>
      <c r="K40" s="4"/>
      <c r="L40" s="4"/>
      <c r="M40" s="4"/>
      <c r="N40" s="4"/>
      <c r="O40" s="4"/>
      <c r="P40" s="10"/>
      <c r="Q40" s="10" t="s">
        <v>439</v>
      </c>
      <c r="R40" s="12">
        <f t="shared" si="2"/>
        <v>1</v>
      </c>
      <c r="S40" s="4">
        <f t="shared" si="3"/>
        <v>1</v>
      </c>
      <c r="T40" s="4"/>
    </row>
    <row r="41" spans="1:20" x14ac:dyDescent="0.3">
      <c r="A41" s="23" t="s">
        <v>864</v>
      </c>
      <c r="B41" s="28" t="s">
        <v>822</v>
      </c>
      <c r="C41" s="18" t="s">
        <v>15</v>
      </c>
      <c r="D41" s="17" t="s">
        <v>822</v>
      </c>
      <c r="E41" s="18" t="s">
        <v>822</v>
      </c>
      <c r="F41" s="4"/>
      <c r="G41" s="4"/>
      <c r="H41" s="4"/>
      <c r="I41" s="4"/>
      <c r="J41" s="4"/>
      <c r="K41" s="4"/>
      <c r="L41" s="4"/>
      <c r="M41" s="4"/>
      <c r="N41" s="4"/>
      <c r="O41" s="4"/>
      <c r="P41" s="10"/>
      <c r="Q41" s="10" t="s">
        <v>441</v>
      </c>
      <c r="R41" s="12">
        <f t="shared" si="2"/>
        <v>1</v>
      </c>
      <c r="S41" s="4">
        <f t="shared" si="3"/>
        <v>0</v>
      </c>
      <c r="T41" s="4"/>
    </row>
    <row r="42" spans="1:20" x14ac:dyDescent="0.3">
      <c r="A42" s="23" t="s">
        <v>865</v>
      </c>
      <c r="B42" s="28" t="s">
        <v>822</v>
      </c>
      <c r="C42" s="18" t="s">
        <v>15</v>
      </c>
      <c r="D42" s="17" t="s">
        <v>822</v>
      </c>
      <c r="E42" s="18" t="s">
        <v>822</v>
      </c>
      <c r="F42" s="4"/>
      <c r="G42" s="4"/>
      <c r="H42" s="4"/>
      <c r="I42" s="4"/>
      <c r="J42" s="4"/>
      <c r="K42" s="4"/>
      <c r="L42" s="4"/>
      <c r="M42" s="4"/>
      <c r="N42" s="4"/>
      <c r="O42" s="4"/>
      <c r="P42" s="10"/>
      <c r="Q42" s="10" t="s">
        <v>442</v>
      </c>
      <c r="R42" s="12">
        <f t="shared" si="2"/>
        <v>1</v>
      </c>
      <c r="S42" s="4">
        <f t="shared" si="3"/>
        <v>0</v>
      </c>
      <c r="T42" s="4"/>
    </row>
    <row r="43" spans="1:20" x14ac:dyDescent="0.3">
      <c r="A43" s="23" t="s">
        <v>866</v>
      </c>
      <c r="B43" s="28" t="s">
        <v>815</v>
      </c>
      <c r="C43" s="18" t="s">
        <v>15</v>
      </c>
      <c r="D43" s="17" t="s">
        <v>822</v>
      </c>
      <c r="E43" s="18" t="s">
        <v>822</v>
      </c>
      <c r="F43" s="4"/>
      <c r="G43" s="4"/>
      <c r="H43" s="4"/>
      <c r="I43" s="4"/>
      <c r="J43" s="4"/>
      <c r="K43" s="4"/>
      <c r="L43" s="4"/>
      <c r="M43" s="4"/>
      <c r="N43" s="4"/>
      <c r="O43" s="4"/>
      <c r="P43" s="10"/>
      <c r="Q43" s="10" t="s">
        <v>445</v>
      </c>
      <c r="R43" s="12">
        <f t="shared" si="2"/>
        <v>1</v>
      </c>
      <c r="S43" s="4">
        <f t="shared" si="3"/>
        <v>0</v>
      </c>
      <c r="T43" s="4"/>
    </row>
    <row r="44" spans="1:20" x14ac:dyDescent="0.3">
      <c r="A44" s="23" t="s">
        <v>867</v>
      </c>
      <c r="B44" s="28" t="s">
        <v>815</v>
      </c>
      <c r="C44" s="18" t="s">
        <v>15</v>
      </c>
      <c r="D44" s="17" t="s">
        <v>822</v>
      </c>
      <c r="E44" s="18" t="s">
        <v>822</v>
      </c>
      <c r="F44" s="4"/>
      <c r="G44" s="4"/>
      <c r="H44" s="4"/>
      <c r="I44" s="4"/>
      <c r="J44" s="4"/>
      <c r="K44" s="4"/>
      <c r="L44" s="4"/>
      <c r="M44" s="4"/>
      <c r="N44" s="4"/>
      <c r="O44" s="4"/>
      <c r="P44" s="10"/>
      <c r="Q44" s="10" t="s">
        <v>456</v>
      </c>
      <c r="R44" s="12">
        <f t="shared" si="2"/>
        <v>1</v>
      </c>
      <c r="S44" s="4">
        <f t="shared" si="3"/>
        <v>0</v>
      </c>
      <c r="T44" s="4"/>
    </row>
    <row r="45" spans="1:20" x14ac:dyDescent="0.3">
      <c r="A45" s="23" t="s">
        <v>868</v>
      </c>
      <c r="B45" s="28" t="s">
        <v>822</v>
      </c>
      <c r="C45" s="18" t="s">
        <v>15</v>
      </c>
      <c r="D45" s="17" t="s">
        <v>822</v>
      </c>
      <c r="E45" s="18" t="s">
        <v>822</v>
      </c>
      <c r="F45" s="4"/>
      <c r="G45" s="4"/>
      <c r="H45" s="4"/>
      <c r="I45" s="4"/>
      <c r="J45" s="4"/>
      <c r="K45" s="4"/>
      <c r="L45" s="4"/>
      <c r="M45" s="4"/>
      <c r="N45" s="4"/>
      <c r="O45" s="4"/>
      <c r="P45" s="10"/>
      <c r="Q45" s="10" t="s">
        <v>458</v>
      </c>
      <c r="R45" s="12">
        <f t="shared" si="2"/>
        <v>1</v>
      </c>
      <c r="S45" s="4">
        <f t="shared" si="3"/>
        <v>0</v>
      </c>
      <c r="T45" s="4"/>
    </row>
    <row r="46" spans="1:20" x14ac:dyDescent="0.3">
      <c r="A46" s="23" t="s">
        <v>870</v>
      </c>
      <c r="B46" s="28" t="s">
        <v>822</v>
      </c>
      <c r="C46" s="18" t="s">
        <v>15</v>
      </c>
      <c r="D46" s="17" t="s">
        <v>822</v>
      </c>
      <c r="E46" s="18" t="s">
        <v>822</v>
      </c>
      <c r="F46" s="4"/>
      <c r="G46" s="4"/>
      <c r="H46" s="4"/>
      <c r="I46" s="4"/>
      <c r="J46" s="4"/>
      <c r="K46" s="4"/>
      <c r="L46" s="4"/>
      <c r="M46" s="4"/>
      <c r="N46" s="4"/>
      <c r="O46" s="4"/>
      <c r="P46" s="10"/>
      <c r="Q46" s="10" t="s">
        <v>459</v>
      </c>
      <c r="R46" s="12">
        <f t="shared" si="2"/>
        <v>1</v>
      </c>
      <c r="S46" s="4">
        <f t="shared" si="3"/>
        <v>0</v>
      </c>
      <c r="T46" s="4"/>
    </row>
    <row r="47" spans="1:20" x14ac:dyDescent="0.3">
      <c r="A47" s="23" t="s">
        <v>872</v>
      </c>
      <c r="B47" s="28" t="s">
        <v>822</v>
      </c>
      <c r="C47" s="18" t="s">
        <v>15</v>
      </c>
      <c r="D47" s="17" t="s">
        <v>822</v>
      </c>
      <c r="E47" s="18" t="s">
        <v>822</v>
      </c>
      <c r="F47" s="4"/>
      <c r="G47" s="4"/>
      <c r="H47" s="4"/>
      <c r="I47" s="4"/>
      <c r="J47" s="4"/>
      <c r="K47" s="4"/>
      <c r="L47" s="4"/>
      <c r="M47" s="4"/>
      <c r="N47" s="4"/>
      <c r="O47" s="4"/>
      <c r="P47" s="10"/>
      <c r="Q47" s="10" t="s">
        <v>462</v>
      </c>
      <c r="R47" s="12">
        <f t="shared" si="2"/>
        <v>1</v>
      </c>
      <c r="S47" s="4">
        <f t="shared" si="3"/>
        <v>0</v>
      </c>
      <c r="T47" s="4"/>
    </row>
    <row r="48" spans="1:20" x14ac:dyDescent="0.3">
      <c r="A48" s="23" t="s">
        <v>874</v>
      </c>
      <c r="B48" s="28" t="s">
        <v>822</v>
      </c>
      <c r="C48" s="18" t="s">
        <v>15</v>
      </c>
      <c r="D48" s="17" t="s">
        <v>822</v>
      </c>
      <c r="E48" s="18" t="s">
        <v>822</v>
      </c>
      <c r="F48" s="4"/>
      <c r="G48" s="4"/>
      <c r="H48" s="4"/>
      <c r="I48" s="4"/>
      <c r="J48" s="4"/>
      <c r="K48" s="4"/>
      <c r="L48" s="4"/>
      <c r="M48" s="4"/>
      <c r="N48" s="4"/>
      <c r="O48" s="4"/>
      <c r="P48" s="10"/>
      <c r="Q48" s="10" t="s">
        <v>463</v>
      </c>
      <c r="R48" s="12">
        <f t="shared" si="2"/>
        <v>1</v>
      </c>
      <c r="S48" s="4">
        <f t="shared" si="3"/>
        <v>0</v>
      </c>
      <c r="T48" s="4"/>
    </row>
    <row r="49" spans="1:20" x14ac:dyDescent="0.3">
      <c r="A49" s="23" t="s">
        <v>875</v>
      </c>
      <c r="B49" s="28" t="s">
        <v>822</v>
      </c>
      <c r="C49" s="18" t="s">
        <v>15</v>
      </c>
      <c r="D49" s="17" t="s">
        <v>822</v>
      </c>
      <c r="E49" s="18" t="s">
        <v>822</v>
      </c>
      <c r="F49" s="4"/>
      <c r="G49" s="4"/>
      <c r="H49" s="4"/>
      <c r="I49" s="4"/>
      <c r="J49" s="4"/>
      <c r="K49" s="4"/>
      <c r="L49" s="4"/>
      <c r="M49" s="4"/>
      <c r="N49" s="4"/>
      <c r="O49" s="4"/>
      <c r="P49" s="10"/>
      <c r="Q49" s="10" t="s">
        <v>464</v>
      </c>
      <c r="R49" s="12">
        <f t="shared" si="2"/>
        <v>1</v>
      </c>
      <c r="S49" s="4">
        <f t="shared" si="3"/>
        <v>0</v>
      </c>
      <c r="T49" s="4"/>
    </row>
    <row r="50" spans="1:20" x14ac:dyDescent="0.3">
      <c r="A50" s="23" t="s">
        <v>877</v>
      </c>
      <c r="B50" s="28" t="s">
        <v>822</v>
      </c>
      <c r="C50" s="18" t="s">
        <v>15</v>
      </c>
      <c r="D50" s="17" t="s">
        <v>822</v>
      </c>
      <c r="E50" s="18" t="s">
        <v>822</v>
      </c>
      <c r="F50" s="4"/>
      <c r="G50" s="4"/>
      <c r="H50" s="4"/>
      <c r="I50" s="4"/>
      <c r="J50" s="4"/>
      <c r="K50" s="4"/>
      <c r="L50" s="4"/>
      <c r="M50" s="4"/>
      <c r="N50" s="4"/>
      <c r="O50" s="4"/>
      <c r="P50" s="10"/>
      <c r="Q50" s="10" t="s">
        <v>465</v>
      </c>
      <c r="R50" s="12">
        <f t="shared" si="2"/>
        <v>1</v>
      </c>
      <c r="S50" s="4">
        <f t="shared" si="3"/>
        <v>0</v>
      </c>
      <c r="T50" s="4"/>
    </row>
    <row r="51" spans="1:20" x14ac:dyDescent="0.3">
      <c r="A51" s="20" t="s">
        <v>878</v>
      </c>
      <c r="B51" s="28" t="s">
        <v>822</v>
      </c>
      <c r="C51" s="18" t="s">
        <v>15</v>
      </c>
      <c r="D51" s="17" t="s">
        <v>822</v>
      </c>
      <c r="E51" s="17" t="s">
        <v>822</v>
      </c>
      <c r="P51" s="10"/>
      <c r="Q51" s="10" t="s">
        <v>466</v>
      </c>
      <c r="R51" s="12">
        <f t="shared" si="2"/>
        <v>1</v>
      </c>
      <c r="S51">
        <f t="shared" si="3"/>
        <v>0</v>
      </c>
    </row>
    <row r="52" spans="1:20" x14ac:dyDescent="0.3">
      <c r="A52" s="20" t="s">
        <v>879</v>
      </c>
      <c r="B52" s="28" t="s">
        <v>822</v>
      </c>
      <c r="C52" s="18" t="s">
        <v>15</v>
      </c>
      <c r="D52" s="17" t="s">
        <v>822</v>
      </c>
      <c r="E52" s="17" t="s">
        <v>822</v>
      </c>
      <c r="P52" s="10"/>
      <c r="Q52" s="10" t="s">
        <v>467</v>
      </c>
      <c r="R52" s="12">
        <f t="shared" si="2"/>
        <v>1</v>
      </c>
      <c r="S52">
        <f t="shared" si="3"/>
        <v>0</v>
      </c>
    </row>
    <row r="53" spans="1:20" x14ac:dyDescent="0.3">
      <c r="A53" s="20" t="s">
        <v>880</v>
      </c>
      <c r="B53" s="28" t="s">
        <v>822</v>
      </c>
      <c r="C53" s="18" t="s">
        <v>15</v>
      </c>
      <c r="D53" s="17" t="s">
        <v>822</v>
      </c>
      <c r="E53" s="17" t="s">
        <v>822</v>
      </c>
      <c r="P53" s="10"/>
      <c r="Q53" s="10" t="s">
        <v>468</v>
      </c>
      <c r="R53" s="12">
        <f t="shared" si="2"/>
        <v>1</v>
      </c>
      <c r="S53">
        <f t="shared" si="3"/>
        <v>0</v>
      </c>
    </row>
    <row r="54" spans="1:20" x14ac:dyDescent="0.3">
      <c r="A54" s="20" t="s">
        <v>881</v>
      </c>
      <c r="B54" s="28" t="s">
        <v>822</v>
      </c>
      <c r="C54" s="18" t="s">
        <v>15</v>
      </c>
      <c r="D54" s="17" t="s">
        <v>822</v>
      </c>
      <c r="E54" s="17" t="s">
        <v>822</v>
      </c>
      <c r="P54" s="10"/>
      <c r="Q54" s="10" t="s">
        <v>469</v>
      </c>
      <c r="R54" s="12">
        <f t="shared" si="2"/>
        <v>1</v>
      </c>
      <c r="S54">
        <f t="shared" si="3"/>
        <v>0</v>
      </c>
    </row>
    <row r="55" spans="1:20" x14ac:dyDescent="0.3">
      <c r="A55" s="20" t="s">
        <v>882</v>
      </c>
      <c r="B55" s="28" t="s">
        <v>822</v>
      </c>
      <c r="C55" s="18" t="s">
        <v>15</v>
      </c>
      <c r="D55" s="17" t="s">
        <v>822</v>
      </c>
      <c r="E55" s="17" t="s">
        <v>822</v>
      </c>
      <c r="P55" s="10"/>
      <c r="Q55" s="10" t="s">
        <v>470</v>
      </c>
      <c r="R55" s="12">
        <f t="shared" si="2"/>
        <v>1</v>
      </c>
      <c r="S55">
        <f t="shared" si="3"/>
        <v>0</v>
      </c>
    </row>
    <row r="56" spans="1:20" x14ac:dyDescent="0.3">
      <c r="A56" s="20" t="s">
        <v>883</v>
      </c>
      <c r="B56" s="28" t="s">
        <v>822</v>
      </c>
      <c r="C56" s="18" t="s">
        <v>15</v>
      </c>
      <c r="D56" s="17" t="s">
        <v>822</v>
      </c>
      <c r="E56" s="17" t="s">
        <v>822</v>
      </c>
      <c r="P56" s="10"/>
      <c r="Q56" s="10" t="s">
        <v>471</v>
      </c>
      <c r="R56" s="12">
        <f t="shared" si="2"/>
        <v>1</v>
      </c>
      <c r="S56">
        <f t="shared" si="3"/>
        <v>0</v>
      </c>
    </row>
    <row r="57" spans="1:20" x14ac:dyDescent="0.3">
      <c r="A57" s="20" t="s">
        <v>884</v>
      </c>
      <c r="B57" s="28" t="s">
        <v>822</v>
      </c>
      <c r="C57" s="18" t="s">
        <v>15</v>
      </c>
      <c r="D57" s="17" t="s">
        <v>822</v>
      </c>
      <c r="E57" s="17" t="s">
        <v>822</v>
      </c>
      <c r="P57" s="10"/>
      <c r="Q57" s="10" t="s">
        <v>472</v>
      </c>
      <c r="R57" s="12">
        <f t="shared" si="2"/>
        <v>1</v>
      </c>
      <c r="S57">
        <f t="shared" si="3"/>
        <v>0</v>
      </c>
    </row>
    <row r="58" spans="1:20" x14ac:dyDescent="0.3">
      <c r="A58" s="20" t="s">
        <v>885</v>
      </c>
      <c r="B58" s="28" t="s">
        <v>822</v>
      </c>
      <c r="C58" s="18" t="s">
        <v>15</v>
      </c>
      <c r="D58" s="17" t="s">
        <v>822</v>
      </c>
      <c r="E58" s="17" t="s">
        <v>822</v>
      </c>
      <c r="P58" s="10"/>
      <c r="Q58" s="10" t="s">
        <v>473</v>
      </c>
      <c r="R58" s="12">
        <f t="shared" si="2"/>
        <v>1</v>
      </c>
      <c r="S58">
        <f t="shared" si="3"/>
        <v>0</v>
      </c>
    </row>
    <row r="59" spans="1:20" x14ac:dyDescent="0.3">
      <c r="A59" s="20" t="s">
        <v>886</v>
      </c>
      <c r="B59" s="28" t="s">
        <v>822</v>
      </c>
      <c r="C59" s="18" t="s">
        <v>15</v>
      </c>
      <c r="D59" s="17" t="s">
        <v>822</v>
      </c>
      <c r="E59" s="17" t="s">
        <v>822</v>
      </c>
      <c r="P59" s="10"/>
      <c r="Q59" s="10" t="s">
        <v>474</v>
      </c>
      <c r="R59" s="12">
        <f t="shared" si="2"/>
        <v>1</v>
      </c>
      <c r="S59">
        <f t="shared" si="3"/>
        <v>0</v>
      </c>
    </row>
    <row r="60" spans="1:20" x14ac:dyDescent="0.3">
      <c r="A60" s="20" t="s">
        <v>887</v>
      </c>
      <c r="B60" s="28" t="s">
        <v>815</v>
      </c>
      <c r="C60" s="18" t="s">
        <v>15</v>
      </c>
      <c r="D60" s="17" t="s">
        <v>822</v>
      </c>
      <c r="E60" s="17" t="s">
        <v>822</v>
      </c>
      <c r="P60" s="10"/>
      <c r="Q60" s="10" t="s">
        <v>475</v>
      </c>
      <c r="R60" s="12">
        <f t="shared" si="2"/>
        <v>1</v>
      </c>
      <c r="S60">
        <f t="shared" si="3"/>
        <v>0</v>
      </c>
    </row>
    <row r="61" spans="1:20" ht="57.6" x14ac:dyDescent="0.3">
      <c r="A61" s="20" t="s">
        <v>888</v>
      </c>
      <c r="B61" s="28" t="s">
        <v>889</v>
      </c>
      <c r="C61" s="18" t="s">
        <v>15</v>
      </c>
      <c r="D61" s="17" t="s">
        <v>822</v>
      </c>
      <c r="E61" s="17" t="s">
        <v>822</v>
      </c>
      <c r="P61" s="10"/>
      <c r="Q61" s="10" t="s">
        <v>488</v>
      </c>
      <c r="R61" s="12">
        <f t="shared" si="2"/>
        <v>1</v>
      </c>
      <c r="S61">
        <f t="shared" si="3"/>
        <v>0</v>
      </c>
    </row>
    <row r="62" spans="1:20" ht="28.8" x14ac:dyDescent="0.3">
      <c r="A62" s="20" t="s">
        <v>890</v>
      </c>
      <c r="B62" s="28" t="s">
        <v>815</v>
      </c>
      <c r="C62" s="18" t="s">
        <v>15</v>
      </c>
      <c r="D62" s="17" t="s">
        <v>822</v>
      </c>
      <c r="E62" s="17" t="s">
        <v>822</v>
      </c>
      <c r="P62" s="10"/>
      <c r="Q62" s="10" t="s">
        <v>490</v>
      </c>
      <c r="R62" s="12">
        <f t="shared" si="2"/>
        <v>1</v>
      </c>
      <c r="S62">
        <f t="shared" si="3"/>
        <v>0</v>
      </c>
    </row>
    <row r="63" spans="1:20" ht="28.8" x14ac:dyDescent="0.3">
      <c r="A63" s="20" t="s">
        <v>891</v>
      </c>
      <c r="B63" s="28" t="s">
        <v>822</v>
      </c>
      <c r="C63" s="18" t="s">
        <v>15</v>
      </c>
      <c r="D63" s="17" t="s">
        <v>822</v>
      </c>
      <c r="E63" s="17" t="s">
        <v>822</v>
      </c>
      <c r="P63" s="10"/>
      <c r="Q63" s="10" t="s">
        <v>494</v>
      </c>
      <c r="R63" s="12">
        <f t="shared" si="2"/>
        <v>1</v>
      </c>
      <c r="S63">
        <f t="shared" si="3"/>
        <v>0</v>
      </c>
    </row>
    <row r="64" spans="1:20" x14ac:dyDescent="0.3">
      <c r="A64" s="20" t="s">
        <v>892</v>
      </c>
      <c r="B64" s="28" t="s">
        <v>822</v>
      </c>
      <c r="C64" s="18" t="s">
        <v>15</v>
      </c>
      <c r="D64" s="17" t="s">
        <v>822</v>
      </c>
      <c r="E64" s="17" t="s">
        <v>822</v>
      </c>
      <c r="P64" s="10"/>
      <c r="Q64" s="10" t="s">
        <v>256</v>
      </c>
      <c r="R64" s="12">
        <f t="shared" si="2"/>
        <v>1</v>
      </c>
      <c r="S64">
        <f t="shared" si="3"/>
        <v>0</v>
      </c>
    </row>
    <row r="65" spans="1:19" x14ac:dyDescent="0.3">
      <c r="A65" s="20" t="s">
        <v>893</v>
      </c>
      <c r="B65" s="28" t="s">
        <v>815</v>
      </c>
      <c r="C65" s="18" t="s">
        <v>15</v>
      </c>
      <c r="D65" s="17" t="s">
        <v>822</v>
      </c>
      <c r="E65" s="17" t="s">
        <v>822</v>
      </c>
      <c r="P65" s="10"/>
      <c r="Q65" s="10" t="s">
        <v>263</v>
      </c>
      <c r="R65" s="12">
        <f t="shared" si="2"/>
        <v>1</v>
      </c>
      <c r="S65">
        <f t="shared" si="3"/>
        <v>0</v>
      </c>
    </row>
    <row r="66" spans="1:19" x14ac:dyDescent="0.3">
      <c r="A66" s="20" t="s">
        <v>894</v>
      </c>
      <c r="B66" s="28" t="s">
        <v>815</v>
      </c>
      <c r="C66" s="18" t="s">
        <v>15</v>
      </c>
      <c r="D66" s="17" t="s">
        <v>822</v>
      </c>
      <c r="E66" s="17" t="s">
        <v>822</v>
      </c>
      <c r="P66" s="10"/>
      <c r="Q66" s="10" t="s">
        <v>534</v>
      </c>
      <c r="R66" s="12">
        <f t="shared" si="2"/>
        <v>1</v>
      </c>
      <c r="S66">
        <f t="shared" si="3"/>
        <v>0</v>
      </c>
    </row>
    <row r="67" spans="1:19" ht="28.8" x14ac:dyDescent="0.3">
      <c r="A67" s="20" t="s">
        <v>895</v>
      </c>
      <c r="B67" s="28" t="s">
        <v>993</v>
      </c>
      <c r="C67" s="18" t="s">
        <v>15</v>
      </c>
      <c r="D67" s="17" t="s">
        <v>822</v>
      </c>
      <c r="E67" s="17" t="s">
        <v>822</v>
      </c>
      <c r="P67" s="10"/>
      <c r="Q67" s="10" t="s">
        <v>535</v>
      </c>
      <c r="R67" s="12">
        <f t="shared" si="2"/>
        <v>1</v>
      </c>
      <c r="S67">
        <f t="shared" si="3"/>
        <v>0</v>
      </c>
    </row>
    <row r="68" spans="1:19" x14ac:dyDescent="0.3">
      <c r="A68" s="20" t="s">
        <v>896</v>
      </c>
      <c r="B68" s="28" t="s">
        <v>815</v>
      </c>
      <c r="C68" s="18" t="s">
        <v>15</v>
      </c>
      <c r="D68" s="17" t="s">
        <v>822</v>
      </c>
      <c r="E68" s="17" t="s">
        <v>822</v>
      </c>
      <c r="P68" s="10"/>
      <c r="Q68" s="10" t="s">
        <v>536</v>
      </c>
      <c r="R68" s="12">
        <f t="shared" si="2"/>
        <v>1</v>
      </c>
      <c r="S68">
        <f t="shared" si="3"/>
        <v>0</v>
      </c>
    </row>
    <row r="69" spans="1:19" ht="28.8" x14ac:dyDescent="0.3">
      <c r="A69" s="20" t="s">
        <v>897</v>
      </c>
      <c r="B69" s="28" t="s">
        <v>993</v>
      </c>
      <c r="C69" s="18" t="s">
        <v>15</v>
      </c>
      <c r="D69" s="17" t="s">
        <v>822</v>
      </c>
      <c r="E69" s="17" t="s">
        <v>822</v>
      </c>
      <c r="P69" s="10"/>
      <c r="Q69" s="10" t="s">
        <v>537</v>
      </c>
      <c r="R69" s="12">
        <f t="shared" si="2"/>
        <v>1</v>
      </c>
      <c r="S69">
        <f t="shared" si="3"/>
        <v>0</v>
      </c>
    </row>
    <row r="70" spans="1:19" x14ac:dyDescent="0.3">
      <c r="A70" s="20" t="s">
        <v>898</v>
      </c>
      <c r="B70" s="28" t="s">
        <v>815</v>
      </c>
      <c r="C70" s="18" t="s">
        <v>15</v>
      </c>
      <c r="D70" s="17" t="s">
        <v>822</v>
      </c>
      <c r="E70" s="17" t="s">
        <v>822</v>
      </c>
      <c r="P70" s="10"/>
      <c r="Q70" s="10" t="s">
        <v>538</v>
      </c>
      <c r="R70" s="12">
        <f t="shared" ref="R70:R104" si="4">IF(AND($Q70&lt;&gt;"",$C70=""),0,1)</f>
        <v>1</v>
      </c>
      <c r="S70">
        <f t="shared" ref="S70:S104" si="5">IF(AND($Q70&lt;&gt;"",OR($C70="",$C70="Not Applicable")),0,1)</f>
        <v>0</v>
      </c>
    </row>
    <row r="71" spans="1:19" x14ac:dyDescent="0.3">
      <c r="A71" s="20" t="s">
        <v>899</v>
      </c>
      <c r="B71" s="28" t="s">
        <v>993</v>
      </c>
      <c r="C71" s="18" t="s">
        <v>15</v>
      </c>
      <c r="D71" s="17" t="s">
        <v>822</v>
      </c>
      <c r="E71" s="17" t="s">
        <v>822</v>
      </c>
      <c r="P71" s="10"/>
      <c r="Q71" s="10" t="s">
        <v>539</v>
      </c>
      <c r="R71" s="12">
        <f t="shared" si="4"/>
        <v>1</v>
      </c>
      <c r="S71">
        <f t="shared" si="5"/>
        <v>0</v>
      </c>
    </row>
    <row r="72" spans="1:19" ht="28.8" x14ac:dyDescent="0.3">
      <c r="A72" s="20" t="s">
        <v>900</v>
      </c>
      <c r="B72" s="28" t="s">
        <v>994</v>
      </c>
      <c r="C72" s="18" t="s">
        <v>12</v>
      </c>
      <c r="D72" s="17" t="s">
        <v>18</v>
      </c>
      <c r="E72" s="17" t="s">
        <v>1114</v>
      </c>
      <c r="P72" s="10"/>
      <c r="Q72" s="10" t="s">
        <v>540</v>
      </c>
      <c r="R72" s="12">
        <f t="shared" si="4"/>
        <v>1</v>
      </c>
      <c r="S72">
        <f t="shared" si="5"/>
        <v>1</v>
      </c>
    </row>
    <row r="73" spans="1:19" ht="28.8" x14ac:dyDescent="0.3">
      <c r="A73" s="20" t="s">
        <v>901</v>
      </c>
      <c r="B73" s="28" t="s">
        <v>995</v>
      </c>
      <c r="C73" s="18" t="s">
        <v>12</v>
      </c>
      <c r="D73" s="17" t="s">
        <v>18</v>
      </c>
      <c r="E73" s="17" t="s">
        <v>1114</v>
      </c>
      <c r="P73" s="10"/>
      <c r="Q73" s="10" t="s">
        <v>541</v>
      </c>
      <c r="R73" s="12">
        <f t="shared" si="4"/>
        <v>1</v>
      </c>
      <c r="S73">
        <f t="shared" si="5"/>
        <v>1</v>
      </c>
    </row>
    <row r="74" spans="1:19" x14ac:dyDescent="0.3">
      <c r="A74" s="20" t="s">
        <v>902</v>
      </c>
      <c r="B74" s="28" t="s">
        <v>822</v>
      </c>
      <c r="C74" s="18" t="s">
        <v>15</v>
      </c>
      <c r="D74" s="17" t="s">
        <v>822</v>
      </c>
      <c r="E74" s="17" t="s">
        <v>822</v>
      </c>
      <c r="P74" s="10"/>
      <c r="Q74" s="10" t="s">
        <v>542</v>
      </c>
      <c r="R74" s="12">
        <f t="shared" si="4"/>
        <v>1</v>
      </c>
      <c r="S74">
        <f t="shared" si="5"/>
        <v>0</v>
      </c>
    </row>
    <row r="75" spans="1:19" x14ac:dyDescent="0.3">
      <c r="A75" s="20" t="s">
        <v>903</v>
      </c>
      <c r="B75" s="28" t="s">
        <v>822</v>
      </c>
      <c r="C75" s="18" t="s">
        <v>15</v>
      </c>
      <c r="D75" s="17" t="s">
        <v>822</v>
      </c>
      <c r="E75" s="17" t="s">
        <v>822</v>
      </c>
      <c r="P75" s="10"/>
      <c r="Q75" s="10" t="s">
        <v>544</v>
      </c>
      <c r="R75" s="12">
        <f t="shared" si="4"/>
        <v>1</v>
      </c>
      <c r="S75">
        <f t="shared" si="5"/>
        <v>0</v>
      </c>
    </row>
    <row r="76" spans="1:19" x14ac:dyDescent="0.3">
      <c r="A76" s="20" t="s">
        <v>904</v>
      </c>
      <c r="B76" s="28" t="s">
        <v>815</v>
      </c>
      <c r="C76" s="18" t="s">
        <v>12</v>
      </c>
      <c r="D76" s="17" t="s">
        <v>61</v>
      </c>
      <c r="E76" s="17" t="s">
        <v>1132</v>
      </c>
      <c r="P76" s="10"/>
      <c r="Q76" s="10" t="s">
        <v>545</v>
      </c>
      <c r="R76" s="12">
        <f t="shared" si="4"/>
        <v>1</v>
      </c>
      <c r="S76">
        <f t="shared" si="5"/>
        <v>1</v>
      </c>
    </row>
    <row r="77" spans="1:19" ht="28.8" x14ac:dyDescent="0.3">
      <c r="A77" s="20" t="s">
        <v>906</v>
      </c>
      <c r="B77" s="28" t="s">
        <v>822</v>
      </c>
      <c r="C77" s="18" t="s">
        <v>15</v>
      </c>
      <c r="D77" s="17" t="s">
        <v>822</v>
      </c>
      <c r="E77" s="17" t="s">
        <v>822</v>
      </c>
      <c r="P77" s="10"/>
      <c r="Q77" s="10" t="s">
        <v>546</v>
      </c>
      <c r="R77" s="12">
        <f t="shared" si="4"/>
        <v>1</v>
      </c>
      <c r="S77">
        <f t="shared" si="5"/>
        <v>0</v>
      </c>
    </row>
    <row r="78" spans="1:19" ht="28.8" x14ac:dyDescent="0.3">
      <c r="A78" s="20" t="s">
        <v>907</v>
      </c>
      <c r="B78" s="28" t="s">
        <v>822</v>
      </c>
      <c r="C78" s="18" t="s">
        <v>15</v>
      </c>
      <c r="D78" s="17" t="s">
        <v>822</v>
      </c>
      <c r="E78" s="17" t="s">
        <v>822</v>
      </c>
      <c r="P78" s="10"/>
      <c r="Q78" s="10" t="s">
        <v>547</v>
      </c>
      <c r="R78" s="12">
        <f t="shared" si="4"/>
        <v>1</v>
      </c>
      <c r="S78">
        <f t="shared" si="5"/>
        <v>0</v>
      </c>
    </row>
    <row r="79" spans="1:19" x14ac:dyDescent="0.3">
      <c r="A79" s="20" t="s">
        <v>908</v>
      </c>
      <c r="B79" s="28" t="s">
        <v>822</v>
      </c>
      <c r="C79" s="18" t="s">
        <v>15</v>
      </c>
      <c r="D79" s="17" t="s">
        <v>822</v>
      </c>
      <c r="E79" s="17" t="s">
        <v>822</v>
      </c>
      <c r="P79" s="10"/>
      <c r="Q79" s="10" t="s">
        <v>548</v>
      </c>
      <c r="R79" s="12">
        <f t="shared" si="4"/>
        <v>1</v>
      </c>
      <c r="S79">
        <f t="shared" si="5"/>
        <v>0</v>
      </c>
    </row>
    <row r="80" spans="1:19" x14ac:dyDescent="0.3">
      <c r="A80" s="20" t="s">
        <v>909</v>
      </c>
      <c r="B80" s="28" t="s">
        <v>822</v>
      </c>
      <c r="C80" s="18" t="s">
        <v>15</v>
      </c>
      <c r="D80" s="17" t="s">
        <v>822</v>
      </c>
      <c r="E80" s="17" t="s">
        <v>822</v>
      </c>
      <c r="P80" s="10"/>
      <c r="Q80" s="10" t="s">
        <v>549</v>
      </c>
      <c r="R80" s="12">
        <f t="shared" si="4"/>
        <v>1</v>
      </c>
      <c r="S80">
        <f t="shared" si="5"/>
        <v>0</v>
      </c>
    </row>
    <row r="81" spans="1:19" x14ac:dyDescent="0.3">
      <c r="A81" s="20" t="s">
        <v>910</v>
      </c>
      <c r="B81" s="28" t="s">
        <v>822</v>
      </c>
      <c r="C81" s="18" t="s">
        <v>15</v>
      </c>
      <c r="D81" s="17" t="s">
        <v>822</v>
      </c>
      <c r="E81" s="17" t="s">
        <v>822</v>
      </c>
      <c r="P81" s="10"/>
      <c r="Q81" s="10" t="s">
        <v>550</v>
      </c>
      <c r="R81" s="12">
        <f t="shared" si="4"/>
        <v>1</v>
      </c>
      <c r="S81">
        <f t="shared" si="5"/>
        <v>0</v>
      </c>
    </row>
    <row r="82" spans="1:19" x14ac:dyDescent="0.3">
      <c r="A82" s="20" t="s">
        <v>911</v>
      </c>
      <c r="B82" s="28" t="s">
        <v>996</v>
      </c>
      <c r="C82" s="18" t="s">
        <v>15</v>
      </c>
      <c r="D82" s="43" t="s">
        <v>61</v>
      </c>
      <c r="E82" s="17" t="s">
        <v>1120</v>
      </c>
      <c r="P82" s="10"/>
      <c r="Q82" s="10" t="s">
        <v>551</v>
      </c>
      <c r="R82" s="12">
        <f t="shared" si="4"/>
        <v>1</v>
      </c>
      <c r="S82">
        <f t="shared" si="5"/>
        <v>0</v>
      </c>
    </row>
    <row r="83" spans="1:19" ht="28.8" x14ac:dyDescent="0.3">
      <c r="A83" s="20" t="s">
        <v>912</v>
      </c>
      <c r="B83" s="28" t="s">
        <v>815</v>
      </c>
      <c r="C83" s="18" t="s">
        <v>15</v>
      </c>
      <c r="D83" s="17" t="s">
        <v>822</v>
      </c>
      <c r="E83" s="17" t="s">
        <v>822</v>
      </c>
      <c r="P83" s="10"/>
      <c r="Q83" s="10" t="s">
        <v>552</v>
      </c>
      <c r="R83" s="12">
        <f t="shared" si="4"/>
        <v>1</v>
      </c>
      <c r="S83">
        <f t="shared" si="5"/>
        <v>0</v>
      </c>
    </row>
    <row r="84" spans="1:19" x14ac:dyDescent="0.3">
      <c r="A84" s="20" t="s">
        <v>913</v>
      </c>
      <c r="B84" s="37" t="s">
        <v>914</v>
      </c>
      <c r="C84" s="18" t="s">
        <v>14</v>
      </c>
      <c r="D84" s="17" t="s">
        <v>822</v>
      </c>
      <c r="E84" s="17" t="s">
        <v>822</v>
      </c>
      <c r="P84" s="10"/>
      <c r="Q84" s="10" t="s">
        <v>553</v>
      </c>
      <c r="R84" s="12">
        <f t="shared" si="4"/>
        <v>1</v>
      </c>
      <c r="S84">
        <f t="shared" si="5"/>
        <v>1</v>
      </c>
    </row>
    <row r="85" spans="1:19" x14ac:dyDescent="0.3">
      <c r="A85" s="20" t="s">
        <v>915</v>
      </c>
      <c r="B85" s="37" t="s">
        <v>914</v>
      </c>
      <c r="C85" s="18" t="s">
        <v>14</v>
      </c>
      <c r="D85" s="17" t="s">
        <v>822</v>
      </c>
      <c r="E85" s="17" t="s">
        <v>822</v>
      </c>
      <c r="P85" s="10"/>
      <c r="Q85" s="10" t="s">
        <v>554</v>
      </c>
      <c r="R85" s="12">
        <f t="shared" si="4"/>
        <v>1</v>
      </c>
      <c r="S85">
        <f t="shared" si="5"/>
        <v>1</v>
      </c>
    </row>
    <row r="86" spans="1:19" x14ac:dyDescent="0.3">
      <c r="A86" s="20" t="s">
        <v>916</v>
      </c>
      <c r="B86" s="37" t="s">
        <v>914</v>
      </c>
      <c r="C86" s="18" t="s">
        <v>14</v>
      </c>
      <c r="D86" s="17" t="s">
        <v>822</v>
      </c>
      <c r="E86" s="17" t="s">
        <v>822</v>
      </c>
      <c r="P86" s="10"/>
      <c r="Q86" s="10" t="s">
        <v>555</v>
      </c>
      <c r="R86" s="12">
        <f t="shared" si="4"/>
        <v>1</v>
      </c>
      <c r="S86">
        <f t="shared" si="5"/>
        <v>1</v>
      </c>
    </row>
    <row r="87" spans="1:19" x14ac:dyDescent="0.3">
      <c r="A87" s="20" t="s">
        <v>917</v>
      </c>
      <c r="B87" s="28" t="s">
        <v>918</v>
      </c>
      <c r="C87" s="18" t="s">
        <v>14</v>
      </c>
      <c r="D87" s="17" t="s">
        <v>822</v>
      </c>
      <c r="E87" s="17" t="s">
        <v>822</v>
      </c>
      <c r="P87" s="10"/>
      <c r="Q87" s="10" t="s">
        <v>556</v>
      </c>
      <c r="R87" s="12">
        <f t="shared" si="4"/>
        <v>1</v>
      </c>
      <c r="S87">
        <f t="shared" si="5"/>
        <v>1</v>
      </c>
    </row>
    <row r="88" spans="1:19" x14ac:dyDescent="0.3">
      <c r="A88" s="20" t="s">
        <v>919</v>
      </c>
      <c r="B88" s="28" t="s">
        <v>918</v>
      </c>
      <c r="C88" s="18" t="s">
        <v>14</v>
      </c>
      <c r="D88" s="17" t="s">
        <v>822</v>
      </c>
      <c r="E88" s="17" t="s">
        <v>822</v>
      </c>
      <c r="P88" s="10"/>
      <c r="Q88" s="10" t="s">
        <v>557</v>
      </c>
      <c r="R88" s="12">
        <f t="shared" si="4"/>
        <v>1</v>
      </c>
      <c r="S88">
        <f t="shared" si="5"/>
        <v>1</v>
      </c>
    </row>
    <row r="89" spans="1:19" x14ac:dyDescent="0.3">
      <c r="A89" s="20" t="s">
        <v>920</v>
      </c>
      <c r="B89" s="28" t="s">
        <v>918</v>
      </c>
      <c r="C89" s="18" t="s">
        <v>14</v>
      </c>
      <c r="D89" s="17" t="s">
        <v>822</v>
      </c>
      <c r="E89" s="17" t="s">
        <v>822</v>
      </c>
      <c r="P89" s="10"/>
      <c r="Q89" s="10" t="s">
        <v>558</v>
      </c>
      <c r="R89" s="12">
        <f t="shared" si="4"/>
        <v>1</v>
      </c>
      <c r="S89">
        <f t="shared" si="5"/>
        <v>1</v>
      </c>
    </row>
    <row r="90" spans="1:19" x14ac:dyDescent="0.3">
      <c r="A90" s="20" t="s">
        <v>921</v>
      </c>
      <c r="B90" s="28" t="s">
        <v>918</v>
      </c>
      <c r="C90" s="18" t="s">
        <v>14</v>
      </c>
      <c r="D90" s="17" t="s">
        <v>822</v>
      </c>
      <c r="E90" s="17" t="s">
        <v>822</v>
      </c>
      <c r="P90" s="10"/>
      <c r="Q90" s="10" t="s">
        <v>559</v>
      </c>
      <c r="R90" s="12">
        <f t="shared" si="4"/>
        <v>1</v>
      </c>
      <c r="S90">
        <f t="shared" si="5"/>
        <v>1</v>
      </c>
    </row>
    <row r="91" spans="1:19" x14ac:dyDescent="0.3">
      <c r="A91" s="20" t="s">
        <v>922</v>
      </c>
      <c r="B91" s="28" t="s">
        <v>822</v>
      </c>
      <c r="C91" s="18" t="s">
        <v>15</v>
      </c>
      <c r="D91" s="17" t="s">
        <v>822</v>
      </c>
      <c r="E91" s="17" t="s">
        <v>822</v>
      </c>
      <c r="P91" s="10"/>
      <c r="Q91" s="10" t="s">
        <v>560</v>
      </c>
      <c r="R91" s="12">
        <f t="shared" si="4"/>
        <v>1</v>
      </c>
      <c r="S91">
        <f t="shared" si="5"/>
        <v>0</v>
      </c>
    </row>
    <row r="92" spans="1:19" x14ac:dyDescent="0.3">
      <c r="A92" s="20" t="s">
        <v>924</v>
      </c>
      <c r="B92" s="28" t="s">
        <v>822</v>
      </c>
      <c r="C92" s="18" t="s">
        <v>15</v>
      </c>
      <c r="D92" s="17" t="s">
        <v>822</v>
      </c>
      <c r="E92" s="17" t="s">
        <v>822</v>
      </c>
      <c r="P92" s="10"/>
      <c r="Q92" s="10" t="s">
        <v>561</v>
      </c>
      <c r="R92" s="12">
        <f t="shared" si="4"/>
        <v>1</v>
      </c>
      <c r="S92">
        <f t="shared" si="5"/>
        <v>0</v>
      </c>
    </row>
    <row r="93" spans="1:19" x14ac:dyDescent="0.3">
      <c r="A93" s="20" t="s">
        <v>926</v>
      </c>
      <c r="B93" s="28" t="s">
        <v>822</v>
      </c>
      <c r="C93" s="18" t="s">
        <v>15</v>
      </c>
      <c r="D93" s="17" t="s">
        <v>822</v>
      </c>
      <c r="E93" s="17" t="s">
        <v>822</v>
      </c>
      <c r="P93" s="10"/>
      <c r="Q93" s="10" t="s">
        <v>562</v>
      </c>
      <c r="R93" s="12">
        <f t="shared" si="4"/>
        <v>1</v>
      </c>
      <c r="S93">
        <f t="shared" si="5"/>
        <v>0</v>
      </c>
    </row>
    <row r="94" spans="1:19" x14ac:dyDescent="0.3">
      <c r="A94" s="20" t="s">
        <v>928</v>
      </c>
      <c r="B94" s="28" t="s">
        <v>822</v>
      </c>
      <c r="C94" s="18" t="s">
        <v>15</v>
      </c>
      <c r="D94" s="17" t="s">
        <v>822</v>
      </c>
      <c r="E94" s="17" t="s">
        <v>822</v>
      </c>
      <c r="P94" s="10"/>
      <c r="Q94" s="10" t="s">
        <v>563</v>
      </c>
      <c r="R94" s="12">
        <f t="shared" si="4"/>
        <v>1</v>
      </c>
      <c r="S94">
        <f t="shared" si="5"/>
        <v>0</v>
      </c>
    </row>
    <row r="95" spans="1:19" x14ac:dyDescent="0.3">
      <c r="A95" s="20" t="s">
        <v>929</v>
      </c>
      <c r="B95" s="28" t="s">
        <v>822</v>
      </c>
      <c r="C95" s="18" t="s">
        <v>15</v>
      </c>
      <c r="D95" s="17" t="s">
        <v>822</v>
      </c>
      <c r="E95" s="17" t="s">
        <v>822</v>
      </c>
      <c r="P95" s="10"/>
      <c r="Q95" s="10" t="s">
        <v>564</v>
      </c>
      <c r="R95" s="12">
        <f t="shared" si="4"/>
        <v>1</v>
      </c>
      <c r="S95">
        <f t="shared" si="5"/>
        <v>0</v>
      </c>
    </row>
    <row r="96" spans="1:19" x14ac:dyDescent="0.3">
      <c r="A96" s="20" t="s">
        <v>930</v>
      </c>
      <c r="B96" s="28" t="s">
        <v>822</v>
      </c>
      <c r="C96" s="18" t="s">
        <v>15</v>
      </c>
      <c r="D96" s="17" t="s">
        <v>822</v>
      </c>
      <c r="E96" s="17" t="s">
        <v>822</v>
      </c>
      <c r="P96" s="10"/>
      <c r="Q96" s="10" t="s">
        <v>565</v>
      </c>
      <c r="R96" s="12">
        <f t="shared" si="4"/>
        <v>1</v>
      </c>
      <c r="S96">
        <f t="shared" si="5"/>
        <v>0</v>
      </c>
    </row>
    <row r="97" spans="1:19" ht="28.8" x14ac:dyDescent="0.3">
      <c r="A97" s="20" t="s">
        <v>931</v>
      </c>
      <c r="B97" s="28" t="s">
        <v>822</v>
      </c>
      <c r="C97" s="18" t="s">
        <v>15</v>
      </c>
      <c r="D97" s="17" t="s">
        <v>822</v>
      </c>
      <c r="E97" s="17" t="s">
        <v>822</v>
      </c>
      <c r="P97" s="10"/>
      <c r="Q97" s="10" t="s">
        <v>566</v>
      </c>
      <c r="R97" s="12">
        <f t="shared" si="4"/>
        <v>1</v>
      </c>
      <c r="S97">
        <f t="shared" si="5"/>
        <v>0</v>
      </c>
    </row>
    <row r="98" spans="1:19" ht="28.8" x14ac:dyDescent="0.3">
      <c r="A98" s="20" t="s">
        <v>932</v>
      </c>
      <c r="B98" s="28" t="s">
        <v>822</v>
      </c>
      <c r="C98" s="18" t="s">
        <v>15</v>
      </c>
      <c r="D98" s="17" t="s">
        <v>822</v>
      </c>
      <c r="E98" s="17" t="s">
        <v>822</v>
      </c>
      <c r="P98" s="10"/>
      <c r="Q98" s="10" t="s">
        <v>567</v>
      </c>
      <c r="R98" s="12">
        <f t="shared" si="4"/>
        <v>1</v>
      </c>
      <c r="S98">
        <f t="shared" si="5"/>
        <v>0</v>
      </c>
    </row>
    <row r="99" spans="1:19" ht="28.8" x14ac:dyDescent="0.3">
      <c r="A99" s="20" t="s">
        <v>934</v>
      </c>
      <c r="B99" s="28" t="s">
        <v>822</v>
      </c>
      <c r="C99" s="18" t="s">
        <v>15</v>
      </c>
      <c r="D99" s="17" t="s">
        <v>822</v>
      </c>
      <c r="E99" s="17" t="s">
        <v>822</v>
      </c>
      <c r="P99" s="10"/>
      <c r="Q99" s="10" t="s">
        <v>568</v>
      </c>
      <c r="R99" s="12">
        <f t="shared" si="4"/>
        <v>1</v>
      </c>
      <c r="S99">
        <f t="shared" si="5"/>
        <v>0</v>
      </c>
    </row>
    <row r="100" spans="1:19" x14ac:dyDescent="0.3">
      <c r="A100" s="20" t="s">
        <v>935</v>
      </c>
      <c r="B100" s="28" t="s">
        <v>822</v>
      </c>
      <c r="C100" s="18" t="s">
        <v>15</v>
      </c>
      <c r="D100" s="17" t="s">
        <v>822</v>
      </c>
      <c r="E100" s="17" t="s">
        <v>822</v>
      </c>
      <c r="P100" s="10"/>
      <c r="Q100" s="10" t="s">
        <v>569</v>
      </c>
      <c r="R100" s="12">
        <f t="shared" si="4"/>
        <v>1</v>
      </c>
      <c r="S100">
        <f t="shared" si="5"/>
        <v>0</v>
      </c>
    </row>
    <row r="101" spans="1:19" x14ac:dyDescent="0.3">
      <c r="A101" s="20" t="s">
        <v>936</v>
      </c>
      <c r="B101" s="28" t="s">
        <v>822</v>
      </c>
      <c r="C101" s="18" t="s">
        <v>15</v>
      </c>
      <c r="D101" s="17" t="s">
        <v>822</v>
      </c>
      <c r="E101" s="17" t="s">
        <v>822</v>
      </c>
      <c r="P101" s="10"/>
      <c r="Q101" s="10" t="s">
        <v>570</v>
      </c>
      <c r="R101" s="12">
        <f t="shared" si="4"/>
        <v>1</v>
      </c>
      <c r="S101">
        <f t="shared" si="5"/>
        <v>0</v>
      </c>
    </row>
    <row r="102" spans="1:19" ht="43.2" x14ac:dyDescent="0.3">
      <c r="A102" s="20" t="s">
        <v>937</v>
      </c>
      <c r="B102" s="28" t="s">
        <v>822</v>
      </c>
      <c r="C102" s="18" t="s">
        <v>15</v>
      </c>
      <c r="D102" s="17" t="s">
        <v>822</v>
      </c>
      <c r="E102" s="17" t="s">
        <v>822</v>
      </c>
      <c r="P102" s="10"/>
      <c r="Q102" s="10" t="s">
        <v>571</v>
      </c>
      <c r="R102" s="12">
        <f t="shared" si="4"/>
        <v>1</v>
      </c>
      <c r="S102">
        <f t="shared" si="5"/>
        <v>0</v>
      </c>
    </row>
    <row r="103" spans="1:19" ht="43.2" x14ac:dyDescent="0.3">
      <c r="A103" s="20" t="s">
        <v>938</v>
      </c>
      <c r="B103" s="28" t="s">
        <v>822</v>
      </c>
      <c r="C103" s="18" t="s">
        <v>15</v>
      </c>
      <c r="D103" s="17" t="s">
        <v>822</v>
      </c>
      <c r="E103" s="17" t="s">
        <v>822</v>
      </c>
      <c r="P103" s="10"/>
      <c r="Q103" s="10" t="s">
        <v>573</v>
      </c>
      <c r="R103" s="12">
        <f t="shared" si="4"/>
        <v>1</v>
      </c>
      <c r="S103">
        <f t="shared" si="5"/>
        <v>0</v>
      </c>
    </row>
    <row r="104" spans="1:19" x14ac:dyDescent="0.3">
      <c r="A104" s="20" t="s">
        <v>939</v>
      </c>
      <c r="B104" s="28" t="s">
        <v>822</v>
      </c>
      <c r="C104" s="18" t="s">
        <v>15</v>
      </c>
      <c r="D104" s="17" t="s">
        <v>822</v>
      </c>
      <c r="E104" s="17" t="s">
        <v>822</v>
      </c>
      <c r="P104" s="10"/>
      <c r="Q104" s="10" t="s">
        <v>577</v>
      </c>
      <c r="R104" s="12">
        <f t="shared" si="4"/>
        <v>1</v>
      </c>
      <c r="S104">
        <f t="shared" si="5"/>
        <v>0</v>
      </c>
    </row>
    <row r="105" spans="1:19" x14ac:dyDescent="0.3">
      <c r="A105" s="20"/>
      <c r="B105" s="28"/>
      <c r="C105" s="18"/>
      <c r="D105" s="17"/>
      <c r="E105" s="17"/>
      <c r="P105" s="10"/>
      <c r="Q105" s="10"/>
      <c r="R105" s="12"/>
    </row>
    <row r="106" spans="1:19" x14ac:dyDescent="0.3">
      <c r="A106" s="20"/>
      <c r="B106" s="28"/>
      <c r="C106" s="18"/>
      <c r="D106" s="17"/>
      <c r="E106" s="17"/>
      <c r="P106" s="10"/>
      <c r="Q106" s="10"/>
      <c r="R106" s="12"/>
    </row>
    <row r="107" spans="1:19" x14ac:dyDescent="0.3">
      <c r="A107" s="20"/>
      <c r="B107" s="28"/>
      <c r="C107" s="18"/>
      <c r="D107" s="17"/>
      <c r="E107" s="17"/>
      <c r="P107" s="10"/>
      <c r="Q107" s="10"/>
      <c r="R107" s="12"/>
    </row>
    <row r="108" spans="1:19" x14ac:dyDescent="0.3">
      <c r="A108" s="20"/>
      <c r="B108" s="28"/>
      <c r="C108" s="18"/>
      <c r="D108" s="17"/>
      <c r="E108" s="17"/>
      <c r="P108" s="10"/>
      <c r="Q108" s="10"/>
      <c r="R108" s="12"/>
    </row>
    <row r="109" spans="1:19" x14ac:dyDescent="0.3">
      <c r="A109" s="20"/>
      <c r="B109" s="28"/>
      <c r="C109" s="18"/>
      <c r="D109" s="17"/>
      <c r="E109" s="17"/>
      <c r="P109" s="10"/>
      <c r="Q109" s="10"/>
      <c r="R109" s="12"/>
    </row>
    <row r="110" spans="1:19" x14ac:dyDescent="0.3">
      <c r="A110" s="20"/>
      <c r="B110" s="28"/>
      <c r="C110" s="18"/>
      <c r="D110" s="17"/>
      <c r="E110" s="17"/>
      <c r="P110" s="10"/>
      <c r="Q110" s="10"/>
      <c r="R110" s="12"/>
    </row>
    <row r="111" spans="1:19" x14ac:dyDescent="0.3">
      <c r="A111" s="20"/>
      <c r="B111" s="28"/>
      <c r="C111" s="18"/>
      <c r="D111" s="17"/>
      <c r="E111" s="17"/>
      <c r="P111" s="10"/>
      <c r="Q111" s="10"/>
      <c r="R111" s="12"/>
    </row>
    <row r="112" spans="1:19"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workbookViewId="0">
      <selection activeCell="E4" sqref="E4"/>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997</v>
      </c>
      <c r="C1" s="34" t="s">
        <v>6</v>
      </c>
      <c r="D1" s="35" t="s">
        <v>826</v>
      </c>
      <c r="E1" s="33"/>
      <c r="F1" s="1"/>
      <c r="G1" s="1"/>
      <c r="H1" s="1"/>
      <c r="I1" s="1"/>
      <c r="J1" s="1"/>
      <c r="K1" s="1"/>
      <c r="L1" s="1"/>
      <c r="M1" s="1"/>
      <c r="N1" s="1"/>
      <c r="O1" s="1"/>
      <c r="P1" s="16"/>
      <c r="Q1" s="16"/>
      <c r="R1" s="10">
        <f>COUNTA($R6:$R500)</f>
        <v>99</v>
      </c>
      <c r="S1" s="1">
        <f>SUM($S6:$S500)</f>
        <v>32</v>
      </c>
      <c r="T1" s="1"/>
    </row>
    <row r="2" spans="1:20" ht="18" x14ac:dyDescent="0.35">
      <c r="A2" s="19" t="s">
        <v>4</v>
      </c>
      <c r="B2" s="24" t="s">
        <v>998</v>
      </c>
      <c r="C2" s="34" t="s">
        <v>7</v>
      </c>
      <c r="D2" s="35" t="s">
        <v>976</v>
      </c>
      <c r="E2" s="36"/>
      <c r="F2" s="6"/>
      <c r="G2" s="6"/>
      <c r="H2" s="6"/>
      <c r="I2" s="6"/>
      <c r="J2" s="6"/>
      <c r="K2" s="6"/>
      <c r="L2" s="6"/>
      <c r="M2" s="6"/>
      <c r="N2" s="6"/>
      <c r="O2" s="6"/>
      <c r="P2" s="10"/>
      <c r="Q2" s="10"/>
      <c r="R2" s="10"/>
    </row>
    <row r="3" spans="1:20" ht="18" x14ac:dyDescent="0.35">
      <c r="A3" s="19" t="s">
        <v>5</v>
      </c>
      <c r="B3" s="25" t="s">
        <v>999</v>
      </c>
      <c r="C3" s="34" t="s">
        <v>8</v>
      </c>
      <c r="D3" s="35" t="s">
        <v>821</v>
      </c>
      <c r="E3" s="36"/>
      <c r="F3" s="6"/>
      <c r="G3" s="6"/>
      <c r="H3" s="6"/>
      <c r="I3" s="6"/>
      <c r="J3" s="6"/>
      <c r="K3" s="6"/>
      <c r="L3" s="6"/>
      <c r="M3" s="6"/>
      <c r="N3" s="6"/>
      <c r="O3" s="6"/>
      <c r="P3" s="10"/>
      <c r="Q3" s="10"/>
      <c r="R3" s="10"/>
      <c r="S3" s="2"/>
      <c r="T3" s="2"/>
    </row>
    <row r="4" spans="1:20" x14ac:dyDescent="0.3">
      <c r="A4" s="20"/>
      <c r="B4" s="26"/>
      <c r="C4" s="18"/>
      <c r="D4" s="17"/>
      <c r="E4" s="43"/>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1000</v>
      </c>
      <c r="C6" s="18" t="s">
        <v>12</v>
      </c>
      <c r="D6" s="43" t="s">
        <v>20</v>
      </c>
      <c r="E6" s="17" t="s">
        <v>1062</v>
      </c>
      <c r="F6" s="5"/>
      <c r="P6" s="10"/>
      <c r="Q6" s="8" t="s">
        <v>314</v>
      </c>
      <c r="R6" s="12">
        <f t="shared" ref="R6:R37" si="0">IF(AND($Q6&lt;&gt;"",$C6=""),0,1)</f>
        <v>1</v>
      </c>
      <c r="S6">
        <f t="shared" ref="S6:S37" si="1">IF(AND($Q6&lt;&gt;"",OR($C6="",$C6="Not Applicable")),0,1)</f>
        <v>1</v>
      </c>
    </row>
    <row r="7" spans="1:20" x14ac:dyDescent="0.3">
      <c r="A7" s="23" t="s">
        <v>828</v>
      </c>
      <c r="B7" s="28" t="s">
        <v>827</v>
      </c>
      <c r="C7" s="18" t="s">
        <v>15</v>
      </c>
      <c r="D7" s="17" t="s">
        <v>822</v>
      </c>
      <c r="E7" s="17" t="s">
        <v>822</v>
      </c>
      <c r="F7" s="5"/>
      <c r="P7" s="10"/>
      <c r="Q7" s="10" t="s">
        <v>316</v>
      </c>
      <c r="R7" s="12">
        <f t="shared" si="0"/>
        <v>1</v>
      </c>
      <c r="S7">
        <f t="shared" si="1"/>
        <v>0</v>
      </c>
    </row>
    <row r="8" spans="1:20" x14ac:dyDescent="0.3">
      <c r="A8" s="23" t="s">
        <v>816</v>
      </c>
      <c r="B8" s="28" t="s">
        <v>815</v>
      </c>
      <c r="C8" s="18" t="s">
        <v>15</v>
      </c>
      <c r="D8" s="17" t="s">
        <v>822</v>
      </c>
      <c r="E8" s="17" t="s">
        <v>822</v>
      </c>
      <c r="F8" s="5"/>
      <c r="P8" s="10"/>
      <c r="Q8" s="10" t="s">
        <v>331</v>
      </c>
      <c r="R8" s="12">
        <f t="shared" si="0"/>
        <v>1</v>
      </c>
      <c r="S8">
        <f t="shared" si="1"/>
        <v>0</v>
      </c>
    </row>
    <row r="9" spans="1:20" ht="28.8" x14ac:dyDescent="0.3">
      <c r="A9" s="23" t="s">
        <v>814</v>
      </c>
      <c r="B9" s="28" t="s">
        <v>957</v>
      </c>
      <c r="C9" s="18" t="s">
        <v>15</v>
      </c>
      <c r="D9" s="17" t="s">
        <v>822</v>
      </c>
      <c r="E9" s="17" t="s">
        <v>822</v>
      </c>
      <c r="F9" s="5"/>
      <c r="P9" s="10"/>
      <c r="Q9" s="10" t="s">
        <v>349</v>
      </c>
      <c r="R9" s="12">
        <f t="shared" si="0"/>
        <v>1</v>
      </c>
      <c r="S9">
        <f t="shared" si="1"/>
        <v>0</v>
      </c>
    </row>
    <row r="10" spans="1:20" ht="28.8" x14ac:dyDescent="0.3">
      <c r="A10" s="23" t="s">
        <v>820</v>
      </c>
      <c r="B10" s="28" t="s">
        <v>980</v>
      </c>
      <c r="C10" s="42" t="s">
        <v>12</v>
      </c>
      <c r="D10" s="43" t="s">
        <v>32</v>
      </c>
      <c r="E10" s="43" t="s">
        <v>1204</v>
      </c>
      <c r="F10" s="5"/>
      <c r="P10" s="10"/>
      <c r="Q10" s="10" t="s">
        <v>350</v>
      </c>
      <c r="R10" s="12">
        <f t="shared" si="0"/>
        <v>1</v>
      </c>
      <c r="S10">
        <f t="shared" si="1"/>
        <v>1</v>
      </c>
    </row>
    <row r="11" spans="1:20" ht="57.6" x14ac:dyDescent="0.3">
      <c r="A11" s="23" t="s">
        <v>812</v>
      </c>
      <c r="B11" s="28" t="s">
        <v>830</v>
      </c>
      <c r="C11" s="42" t="s">
        <v>12</v>
      </c>
      <c r="D11" s="43" t="s">
        <v>56</v>
      </c>
      <c r="E11" s="43" t="s">
        <v>1207</v>
      </c>
      <c r="F11" s="5"/>
      <c r="P11" s="10"/>
      <c r="Q11" s="10" t="s">
        <v>357</v>
      </c>
      <c r="R11" s="12">
        <f t="shared" si="0"/>
        <v>1</v>
      </c>
      <c r="S11">
        <f t="shared" si="1"/>
        <v>1</v>
      </c>
    </row>
    <row r="12" spans="1:20" x14ac:dyDescent="0.3">
      <c r="A12" s="23" t="s">
        <v>829</v>
      </c>
      <c r="B12" s="28" t="s">
        <v>822</v>
      </c>
      <c r="C12" s="18" t="s">
        <v>15</v>
      </c>
      <c r="D12" s="17" t="s">
        <v>822</v>
      </c>
      <c r="E12" s="17" t="s">
        <v>822</v>
      </c>
      <c r="F12" s="5"/>
      <c r="P12" s="10"/>
      <c r="Q12" s="10" t="s">
        <v>358</v>
      </c>
      <c r="R12" s="12">
        <f t="shared" si="0"/>
        <v>1</v>
      </c>
      <c r="S12">
        <f t="shared" si="1"/>
        <v>0</v>
      </c>
    </row>
    <row r="13" spans="1:20" x14ac:dyDescent="0.3">
      <c r="A13" s="23" t="s">
        <v>831</v>
      </c>
      <c r="B13" s="28" t="s">
        <v>815</v>
      </c>
      <c r="C13" s="18" t="s">
        <v>15</v>
      </c>
      <c r="D13" s="17" t="s">
        <v>822</v>
      </c>
      <c r="E13" s="17" t="s">
        <v>822</v>
      </c>
      <c r="F13" s="5"/>
      <c r="P13" s="10"/>
      <c r="Q13" s="10" t="s">
        <v>362</v>
      </c>
      <c r="R13" s="12">
        <f t="shared" si="0"/>
        <v>1</v>
      </c>
      <c r="S13">
        <f t="shared" si="1"/>
        <v>0</v>
      </c>
    </row>
    <row r="14" spans="1:20" x14ac:dyDescent="0.3">
      <c r="A14" s="23" t="s">
        <v>832</v>
      </c>
      <c r="B14" s="28" t="s">
        <v>815</v>
      </c>
      <c r="C14" s="18" t="s">
        <v>15</v>
      </c>
      <c r="D14" s="17" t="s">
        <v>822</v>
      </c>
      <c r="E14" s="17" t="s">
        <v>822</v>
      </c>
      <c r="F14" s="5"/>
      <c r="P14" s="10"/>
      <c r="Q14" s="10" t="s">
        <v>363</v>
      </c>
      <c r="R14" s="12">
        <f t="shared" si="0"/>
        <v>1</v>
      </c>
      <c r="S14">
        <f t="shared" si="1"/>
        <v>0</v>
      </c>
    </row>
    <row r="15" spans="1:20" ht="28.8" x14ac:dyDescent="0.3">
      <c r="A15" s="23" t="s">
        <v>833</v>
      </c>
      <c r="B15" s="28" t="s">
        <v>815</v>
      </c>
      <c r="C15" s="18" t="s">
        <v>15</v>
      </c>
      <c r="D15" s="17" t="s">
        <v>822</v>
      </c>
      <c r="E15" s="17" t="s">
        <v>822</v>
      </c>
      <c r="F15" s="5"/>
      <c r="P15" s="10"/>
      <c r="Q15" s="10" t="s">
        <v>364</v>
      </c>
      <c r="R15" s="12">
        <f t="shared" si="0"/>
        <v>1</v>
      </c>
      <c r="S15">
        <f t="shared" si="1"/>
        <v>0</v>
      </c>
    </row>
    <row r="16" spans="1:20" x14ac:dyDescent="0.3">
      <c r="A16" s="23" t="s">
        <v>834</v>
      </c>
      <c r="B16" s="28" t="s">
        <v>815</v>
      </c>
      <c r="C16" s="18" t="s">
        <v>15</v>
      </c>
      <c r="D16" s="17" t="s">
        <v>822</v>
      </c>
      <c r="E16" s="17" t="s">
        <v>822</v>
      </c>
      <c r="F16" s="5"/>
      <c r="P16" s="10"/>
      <c r="Q16" s="10" t="s">
        <v>365</v>
      </c>
      <c r="R16" s="12">
        <f t="shared" si="0"/>
        <v>1</v>
      </c>
      <c r="S16">
        <f t="shared" si="1"/>
        <v>0</v>
      </c>
    </row>
    <row r="17" spans="1:19" x14ac:dyDescent="0.3">
      <c r="A17" s="23" t="s">
        <v>835</v>
      </c>
      <c r="B17" s="28" t="s">
        <v>815</v>
      </c>
      <c r="C17" s="18" t="s">
        <v>15</v>
      </c>
      <c r="D17" s="17" t="s">
        <v>822</v>
      </c>
      <c r="E17" s="17" t="s">
        <v>822</v>
      </c>
      <c r="F17" s="5"/>
      <c r="P17" s="10"/>
      <c r="Q17" s="10" t="s">
        <v>366</v>
      </c>
      <c r="R17" s="12">
        <f t="shared" si="0"/>
        <v>1</v>
      </c>
      <c r="S17">
        <f t="shared" si="1"/>
        <v>0</v>
      </c>
    </row>
    <row r="18" spans="1:19" x14ac:dyDescent="0.3">
      <c r="A18" s="23" t="s">
        <v>836</v>
      </c>
      <c r="B18" s="28" t="s">
        <v>815</v>
      </c>
      <c r="C18" s="18" t="s">
        <v>15</v>
      </c>
      <c r="D18" s="17" t="s">
        <v>822</v>
      </c>
      <c r="E18" s="17" t="s">
        <v>822</v>
      </c>
      <c r="F18" s="5"/>
      <c r="P18" s="10"/>
      <c r="Q18" s="10" t="s">
        <v>369</v>
      </c>
      <c r="R18" s="12">
        <f t="shared" si="0"/>
        <v>1</v>
      </c>
      <c r="S18">
        <f t="shared" si="1"/>
        <v>0</v>
      </c>
    </row>
    <row r="19" spans="1:19" ht="28.8" x14ac:dyDescent="0.3">
      <c r="A19" s="23" t="s">
        <v>837</v>
      </c>
      <c r="B19" s="28" t="s">
        <v>815</v>
      </c>
      <c r="C19" s="18" t="s">
        <v>15</v>
      </c>
      <c r="D19" s="17" t="s">
        <v>822</v>
      </c>
      <c r="E19" s="17" t="s">
        <v>822</v>
      </c>
      <c r="F19" s="5"/>
      <c r="P19" s="10"/>
      <c r="Q19" s="10" t="s">
        <v>370</v>
      </c>
      <c r="R19" s="12">
        <f t="shared" si="0"/>
        <v>1</v>
      </c>
      <c r="S19">
        <f t="shared" si="1"/>
        <v>0</v>
      </c>
    </row>
    <row r="20" spans="1:19" x14ac:dyDescent="0.3">
      <c r="A20" s="23" t="s">
        <v>838</v>
      </c>
      <c r="B20" s="28" t="s">
        <v>840</v>
      </c>
      <c r="C20" s="18" t="s">
        <v>12</v>
      </c>
      <c r="D20" s="43" t="s">
        <v>32</v>
      </c>
      <c r="E20" s="43" t="s">
        <v>1229</v>
      </c>
      <c r="F20" s="5"/>
      <c r="P20" s="10"/>
      <c r="Q20" s="10" t="s">
        <v>371</v>
      </c>
      <c r="R20" s="12">
        <f t="shared" si="0"/>
        <v>1</v>
      </c>
      <c r="S20">
        <f t="shared" si="1"/>
        <v>1</v>
      </c>
    </row>
    <row r="21" spans="1:19" x14ac:dyDescent="0.3">
      <c r="A21" s="23" t="s">
        <v>839</v>
      </c>
      <c r="B21" s="28" t="s">
        <v>840</v>
      </c>
      <c r="C21" s="18" t="s">
        <v>12</v>
      </c>
      <c r="D21" s="17" t="s">
        <v>32</v>
      </c>
      <c r="E21" s="43" t="s">
        <v>1204</v>
      </c>
      <c r="F21" s="5"/>
      <c r="P21" s="10"/>
      <c r="Q21" s="10" t="s">
        <v>372</v>
      </c>
      <c r="R21" s="12">
        <f t="shared" si="0"/>
        <v>1</v>
      </c>
      <c r="S21">
        <f t="shared" si="1"/>
        <v>1</v>
      </c>
    </row>
    <row r="22" spans="1:19" x14ac:dyDescent="0.3">
      <c r="A22" s="23" t="s">
        <v>841</v>
      </c>
      <c r="B22" s="28" t="s">
        <v>815</v>
      </c>
      <c r="C22" s="18" t="s">
        <v>15</v>
      </c>
      <c r="D22" s="17" t="s">
        <v>822</v>
      </c>
      <c r="E22" s="17" t="s">
        <v>822</v>
      </c>
      <c r="F22" s="5"/>
      <c r="P22" s="10"/>
      <c r="Q22" s="10" t="s">
        <v>373</v>
      </c>
      <c r="R22" s="12">
        <f t="shared" si="0"/>
        <v>1</v>
      </c>
      <c r="S22">
        <f t="shared" si="1"/>
        <v>0</v>
      </c>
    </row>
    <row r="23" spans="1:19" x14ac:dyDescent="0.3">
      <c r="A23" s="23" t="s">
        <v>842</v>
      </c>
      <c r="B23" s="28" t="s">
        <v>815</v>
      </c>
      <c r="C23" s="18" t="s">
        <v>15</v>
      </c>
      <c r="D23" s="17" t="s">
        <v>822</v>
      </c>
      <c r="E23" s="17" t="s">
        <v>822</v>
      </c>
      <c r="F23" s="5"/>
      <c r="P23" s="10"/>
      <c r="Q23" s="10" t="s">
        <v>374</v>
      </c>
      <c r="R23" s="12">
        <f t="shared" si="0"/>
        <v>1</v>
      </c>
      <c r="S23">
        <f t="shared" si="1"/>
        <v>0</v>
      </c>
    </row>
    <row r="24" spans="1:19" x14ac:dyDescent="0.3">
      <c r="A24" s="23" t="s">
        <v>843</v>
      </c>
      <c r="B24" s="28" t="s">
        <v>815</v>
      </c>
      <c r="C24" s="18" t="s">
        <v>15</v>
      </c>
      <c r="D24" s="17" t="s">
        <v>822</v>
      </c>
      <c r="E24" s="17" t="s">
        <v>822</v>
      </c>
      <c r="F24" s="5"/>
      <c r="P24" s="10"/>
      <c r="Q24" s="10" t="s">
        <v>376</v>
      </c>
      <c r="R24" s="12">
        <f t="shared" si="0"/>
        <v>1</v>
      </c>
      <c r="S24">
        <f t="shared" si="1"/>
        <v>0</v>
      </c>
    </row>
    <row r="25" spans="1:19" x14ac:dyDescent="0.3">
      <c r="A25" s="23" t="s">
        <v>844</v>
      </c>
      <c r="B25" s="28" t="s">
        <v>815</v>
      </c>
      <c r="C25" s="18" t="s">
        <v>15</v>
      </c>
      <c r="D25" s="17" t="s">
        <v>822</v>
      </c>
      <c r="E25" s="17" t="s">
        <v>822</v>
      </c>
      <c r="F25" s="5"/>
      <c r="P25" s="10"/>
      <c r="Q25" s="10" t="s">
        <v>377</v>
      </c>
      <c r="R25" s="12">
        <f t="shared" si="0"/>
        <v>1</v>
      </c>
      <c r="S25">
        <f t="shared" si="1"/>
        <v>0</v>
      </c>
    </row>
    <row r="26" spans="1:19" ht="28.8" x14ac:dyDescent="0.3">
      <c r="A26" s="23" t="s">
        <v>845</v>
      </c>
      <c r="B26" s="28" t="s">
        <v>815</v>
      </c>
      <c r="C26" s="18" t="s">
        <v>15</v>
      </c>
      <c r="D26" s="17" t="s">
        <v>822</v>
      </c>
      <c r="E26" s="17" t="s">
        <v>822</v>
      </c>
      <c r="F26" s="5"/>
      <c r="P26" s="10"/>
      <c r="Q26" s="10" t="s">
        <v>378</v>
      </c>
      <c r="R26" s="12">
        <f t="shared" si="0"/>
        <v>1</v>
      </c>
      <c r="S26">
        <f t="shared" si="1"/>
        <v>0</v>
      </c>
    </row>
    <row r="27" spans="1:19" x14ac:dyDescent="0.3">
      <c r="A27" s="23" t="s">
        <v>846</v>
      </c>
      <c r="B27" s="28" t="s">
        <v>1001</v>
      </c>
      <c r="C27" s="18" t="s">
        <v>12</v>
      </c>
      <c r="D27" s="43" t="s">
        <v>119</v>
      </c>
      <c r="E27" s="17" t="s">
        <v>1124</v>
      </c>
      <c r="F27" s="5"/>
      <c r="P27" s="10"/>
      <c r="Q27" s="10" t="s">
        <v>301</v>
      </c>
      <c r="R27" s="12">
        <f t="shared" si="0"/>
        <v>1</v>
      </c>
      <c r="S27">
        <f t="shared" si="1"/>
        <v>1</v>
      </c>
    </row>
    <row r="28" spans="1:19" ht="28.8" x14ac:dyDescent="0.3">
      <c r="A28" s="23" t="s">
        <v>848</v>
      </c>
      <c r="B28" s="28" t="s">
        <v>1002</v>
      </c>
      <c r="C28" s="18" t="s">
        <v>12</v>
      </c>
      <c r="D28" s="43" t="s">
        <v>123</v>
      </c>
      <c r="E28" s="17" t="s">
        <v>1125</v>
      </c>
      <c r="F28" s="5"/>
      <c r="P28" s="10"/>
      <c r="Q28" s="10" t="s">
        <v>379</v>
      </c>
      <c r="R28" s="12">
        <f t="shared" si="0"/>
        <v>1</v>
      </c>
      <c r="S28">
        <f t="shared" si="1"/>
        <v>1</v>
      </c>
    </row>
    <row r="29" spans="1:19" x14ac:dyDescent="0.3">
      <c r="A29" s="23" t="s">
        <v>849</v>
      </c>
      <c r="B29" s="28" t="s">
        <v>815</v>
      </c>
      <c r="C29" s="18" t="s">
        <v>15</v>
      </c>
      <c r="D29" s="17" t="s">
        <v>822</v>
      </c>
      <c r="E29" s="17" t="s">
        <v>822</v>
      </c>
      <c r="F29" s="5"/>
      <c r="P29" s="10"/>
      <c r="Q29" s="10" t="s">
        <v>385</v>
      </c>
      <c r="R29" s="12">
        <f t="shared" si="0"/>
        <v>1</v>
      </c>
      <c r="S29">
        <f t="shared" si="1"/>
        <v>0</v>
      </c>
    </row>
    <row r="30" spans="1:19" x14ac:dyDescent="0.3">
      <c r="A30" s="23" t="s">
        <v>850</v>
      </c>
      <c r="B30" s="28" t="s">
        <v>851</v>
      </c>
      <c r="C30" s="18" t="s">
        <v>15</v>
      </c>
      <c r="D30" s="17" t="s">
        <v>822</v>
      </c>
      <c r="E30" s="17" t="s">
        <v>822</v>
      </c>
      <c r="F30" s="5"/>
      <c r="P30" s="10"/>
      <c r="Q30" s="10" t="s">
        <v>248</v>
      </c>
      <c r="R30" s="12">
        <f t="shared" si="0"/>
        <v>1</v>
      </c>
      <c r="S30">
        <f t="shared" si="1"/>
        <v>0</v>
      </c>
    </row>
    <row r="31" spans="1:19" ht="28.8" x14ac:dyDescent="0.3">
      <c r="A31" s="23" t="s">
        <v>852</v>
      </c>
      <c r="B31" s="28" t="s">
        <v>1001</v>
      </c>
      <c r="C31" s="18" t="s">
        <v>12</v>
      </c>
      <c r="D31" s="17" t="s">
        <v>61</v>
      </c>
      <c r="E31" s="43" t="s">
        <v>1127</v>
      </c>
      <c r="F31" s="5"/>
      <c r="P31" s="10"/>
      <c r="Q31" s="10" t="s">
        <v>413</v>
      </c>
      <c r="R31" s="12">
        <f t="shared" si="0"/>
        <v>1</v>
      </c>
      <c r="S31">
        <f t="shared" si="1"/>
        <v>1</v>
      </c>
    </row>
    <row r="32" spans="1:19" x14ac:dyDescent="0.3">
      <c r="A32" s="23" t="s">
        <v>853</v>
      </c>
      <c r="B32" s="28" t="s">
        <v>1003</v>
      </c>
      <c r="C32" s="18" t="s">
        <v>12</v>
      </c>
      <c r="D32" s="17" t="s">
        <v>51</v>
      </c>
      <c r="E32" s="43" t="s">
        <v>1122</v>
      </c>
      <c r="F32" s="5"/>
      <c r="P32" s="10"/>
      <c r="Q32" s="10" t="s">
        <v>414</v>
      </c>
      <c r="R32" s="12">
        <f t="shared" si="0"/>
        <v>1</v>
      </c>
      <c r="S32">
        <f t="shared" si="1"/>
        <v>1</v>
      </c>
    </row>
    <row r="33" spans="1:20" ht="28.8" x14ac:dyDescent="0.3">
      <c r="A33" s="23" t="s">
        <v>855</v>
      </c>
      <c r="B33" s="28" t="s">
        <v>962</v>
      </c>
      <c r="C33" s="18" t="s">
        <v>12</v>
      </c>
      <c r="D33" s="17" t="s">
        <v>51</v>
      </c>
      <c r="E33" s="43" t="s">
        <v>1123</v>
      </c>
      <c r="F33" s="5"/>
      <c r="P33" s="10"/>
      <c r="Q33" s="10" t="s">
        <v>415</v>
      </c>
      <c r="R33" s="12">
        <f t="shared" si="0"/>
        <v>1</v>
      </c>
      <c r="S33">
        <f t="shared" si="1"/>
        <v>1</v>
      </c>
    </row>
    <row r="34" spans="1:20" x14ac:dyDescent="0.3">
      <c r="A34" s="23" t="s">
        <v>856</v>
      </c>
      <c r="B34" s="28" t="s">
        <v>1002</v>
      </c>
      <c r="C34" s="18" t="s">
        <v>12</v>
      </c>
      <c r="D34" s="17" t="s">
        <v>61</v>
      </c>
      <c r="E34" s="43" t="s">
        <v>1126</v>
      </c>
      <c r="F34" s="5"/>
      <c r="P34" s="10"/>
      <c r="Q34" s="10" t="s">
        <v>416</v>
      </c>
      <c r="R34" s="12">
        <f t="shared" si="0"/>
        <v>1</v>
      </c>
      <c r="S34">
        <f t="shared" si="1"/>
        <v>1</v>
      </c>
    </row>
    <row r="35" spans="1:20" ht="28.8" x14ac:dyDescent="0.3">
      <c r="A35" s="23" t="s">
        <v>858</v>
      </c>
      <c r="B35" s="28" t="s">
        <v>822</v>
      </c>
      <c r="C35" s="18" t="s">
        <v>15</v>
      </c>
      <c r="D35" s="17" t="s">
        <v>822</v>
      </c>
      <c r="E35" s="18" t="s">
        <v>822</v>
      </c>
      <c r="F35" s="4"/>
      <c r="G35" s="4"/>
      <c r="H35" s="4"/>
      <c r="I35" s="4"/>
      <c r="J35" s="4"/>
      <c r="K35" s="4"/>
      <c r="L35" s="4"/>
      <c r="M35" s="4"/>
      <c r="N35" s="4"/>
      <c r="O35" s="4"/>
      <c r="P35" s="10"/>
      <c r="Q35" s="10" t="s">
        <v>417</v>
      </c>
      <c r="R35" s="12">
        <f t="shared" si="0"/>
        <v>1</v>
      </c>
      <c r="S35" s="4">
        <f t="shared" si="1"/>
        <v>0</v>
      </c>
      <c r="T35" s="4"/>
    </row>
    <row r="36" spans="1:20" ht="28.8" x14ac:dyDescent="0.3">
      <c r="A36" s="23" t="s">
        <v>859</v>
      </c>
      <c r="B36" s="28" t="s">
        <v>822</v>
      </c>
      <c r="C36" s="18" t="s">
        <v>15</v>
      </c>
      <c r="D36" s="17" t="s">
        <v>822</v>
      </c>
      <c r="E36" s="18" t="s">
        <v>822</v>
      </c>
      <c r="F36" s="4"/>
      <c r="G36" s="4"/>
      <c r="H36" s="4"/>
      <c r="I36" s="4"/>
      <c r="J36" s="4"/>
      <c r="K36" s="4"/>
      <c r="L36" s="4"/>
      <c r="M36" s="4"/>
      <c r="N36" s="4"/>
      <c r="O36" s="4"/>
      <c r="P36" s="10"/>
      <c r="Q36" s="10" t="s">
        <v>418</v>
      </c>
      <c r="R36" s="12">
        <f t="shared" si="0"/>
        <v>1</v>
      </c>
      <c r="S36" s="4">
        <f t="shared" si="1"/>
        <v>0</v>
      </c>
      <c r="T36" s="4"/>
    </row>
    <row r="37" spans="1:20" x14ac:dyDescent="0.3">
      <c r="A37" s="23" t="s">
        <v>860</v>
      </c>
      <c r="B37" s="28" t="s">
        <v>1001</v>
      </c>
      <c r="C37" s="18" t="s">
        <v>12</v>
      </c>
      <c r="D37" s="17" t="s">
        <v>61</v>
      </c>
      <c r="E37" s="42" t="s">
        <v>1128</v>
      </c>
      <c r="F37" s="4"/>
      <c r="G37" s="4"/>
      <c r="H37" s="4"/>
      <c r="I37" s="4"/>
      <c r="J37" s="4"/>
      <c r="K37" s="4"/>
      <c r="L37" s="4"/>
      <c r="M37" s="4"/>
      <c r="N37" s="4"/>
      <c r="O37" s="4"/>
      <c r="P37" s="10"/>
      <c r="Q37" s="10" t="s">
        <v>419</v>
      </c>
      <c r="R37" s="12">
        <f t="shared" si="0"/>
        <v>1</v>
      </c>
      <c r="S37" s="4">
        <f t="shared" si="1"/>
        <v>1</v>
      </c>
      <c r="T37" s="4"/>
    </row>
    <row r="38" spans="1:20" x14ac:dyDescent="0.3">
      <c r="A38" s="23" t="s">
        <v>861</v>
      </c>
      <c r="B38" s="28" t="s">
        <v>1001</v>
      </c>
      <c r="C38" s="18" t="s">
        <v>12</v>
      </c>
      <c r="D38" s="17" t="s">
        <v>61</v>
      </c>
      <c r="E38" s="42" t="s">
        <v>1128</v>
      </c>
      <c r="F38" s="4"/>
      <c r="G38" s="4"/>
      <c r="H38" s="4"/>
      <c r="I38" s="4"/>
      <c r="J38" s="4"/>
      <c r="K38" s="4"/>
      <c r="L38" s="4"/>
      <c r="M38" s="4"/>
      <c r="N38" s="4"/>
      <c r="O38" s="4"/>
      <c r="P38" s="10"/>
      <c r="Q38" s="10" t="s">
        <v>437</v>
      </c>
      <c r="R38" s="12">
        <f t="shared" ref="R38:R69" si="2">IF(AND($Q38&lt;&gt;"",$C38=""),0,1)</f>
        <v>1</v>
      </c>
      <c r="S38" s="4">
        <f t="shared" ref="S38:S69" si="3">IF(AND($Q38&lt;&gt;"",OR($C38="",$C38="Not Applicable")),0,1)</f>
        <v>1</v>
      </c>
      <c r="T38" s="4"/>
    </row>
    <row r="39" spans="1:20" x14ac:dyDescent="0.3">
      <c r="A39" s="23" t="s">
        <v>862</v>
      </c>
      <c r="B39" s="28" t="s">
        <v>1002</v>
      </c>
      <c r="C39" s="18" t="s">
        <v>12</v>
      </c>
      <c r="D39" s="17" t="s">
        <v>61</v>
      </c>
      <c r="E39" s="43" t="s">
        <v>1126</v>
      </c>
      <c r="F39" s="4"/>
      <c r="G39" s="4"/>
      <c r="H39" s="4"/>
      <c r="I39" s="4"/>
      <c r="J39" s="4"/>
      <c r="K39" s="4"/>
      <c r="L39" s="4"/>
      <c r="M39" s="4"/>
      <c r="N39" s="4"/>
      <c r="O39" s="4"/>
      <c r="P39" s="10"/>
      <c r="Q39" s="10" t="s">
        <v>438</v>
      </c>
      <c r="R39" s="12">
        <f t="shared" si="2"/>
        <v>1</v>
      </c>
      <c r="S39" s="4">
        <f t="shared" si="3"/>
        <v>1</v>
      </c>
      <c r="T39" s="4"/>
    </row>
    <row r="40" spans="1:20" x14ac:dyDescent="0.3">
      <c r="A40" s="23" t="s">
        <v>863</v>
      </c>
      <c r="B40" s="28" t="s">
        <v>1001</v>
      </c>
      <c r="C40" s="18" t="s">
        <v>12</v>
      </c>
      <c r="D40" s="17" t="s">
        <v>61</v>
      </c>
      <c r="E40" s="42" t="s">
        <v>1129</v>
      </c>
      <c r="F40" s="4"/>
      <c r="G40" s="4"/>
      <c r="H40" s="4"/>
      <c r="I40" s="4"/>
      <c r="J40" s="4"/>
      <c r="K40" s="4"/>
      <c r="L40" s="4"/>
      <c r="M40" s="4"/>
      <c r="N40" s="4"/>
      <c r="O40" s="4"/>
      <c r="P40" s="10"/>
      <c r="Q40" s="10" t="s">
        <v>439</v>
      </c>
      <c r="R40" s="12">
        <f t="shared" si="2"/>
        <v>1</v>
      </c>
      <c r="S40" s="4">
        <f t="shared" si="3"/>
        <v>1</v>
      </c>
      <c r="T40" s="4"/>
    </row>
    <row r="41" spans="1:20" x14ac:dyDescent="0.3">
      <c r="A41" s="23" t="s">
        <v>864</v>
      </c>
      <c r="B41" s="28" t="s">
        <v>822</v>
      </c>
      <c r="C41" s="18" t="s">
        <v>15</v>
      </c>
      <c r="D41" s="17" t="s">
        <v>822</v>
      </c>
      <c r="E41" s="18" t="s">
        <v>822</v>
      </c>
      <c r="F41" s="4"/>
      <c r="G41" s="4"/>
      <c r="H41" s="4"/>
      <c r="I41" s="4"/>
      <c r="J41" s="4"/>
      <c r="K41" s="4"/>
      <c r="L41" s="4"/>
      <c r="M41" s="4"/>
      <c r="N41" s="4"/>
      <c r="O41" s="4"/>
      <c r="P41" s="10"/>
      <c r="Q41" s="10" t="s">
        <v>441</v>
      </c>
      <c r="R41" s="12">
        <f t="shared" si="2"/>
        <v>1</v>
      </c>
      <c r="S41" s="4">
        <f t="shared" si="3"/>
        <v>0</v>
      </c>
      <c r="T41" s="4"/>
    </row>
    <row r="42" spans="1:20" x14ac:dyDescent="0.3">
      <c r="A42" s="23" t="s">
        <v>865</v>
      </c>
      <c r="B42" s="28" t="s">
        <v>822</v>
      </c>
      <c r="C42" s="18" t="s">
        <v>15</v>
      </c>
      <c r="D42" s="17" t="s">
        <v>822</v>
      </c>
      <c r="E42" s="18" t="s">
        <v>822</v>
      </c>
      <c r="F42" s="4"/>
      <c r="G42" s="4"/>
      <c r="H42" s="4"/>
      <c r="I42" s="4"/>
      <c r="J42" s="4"/>
      <c r="K42" s="4"/>
      <c r="L42" s="4"/>
      <c r="M42" s="4"/>
      <c r="N42" s="4"/>
      <c r="O42" s="4"/>
      <c r="P42" s="10"/>
      <c r="Q42" s="10" t="s">
        <v>442</v>
      </c>
      <c r="R42" s="12">
        <f t="shared" si="2"/>
        <v>1</v>
      </c>
      <c r="S42" s="4">
        <f t="shared" si="3"/>
        <v>0</v>
      </c>
      <c r="T42" s="4"/>
    </row>
    <row r="43" spans="1:20" x14ac:dyDescent="0.3">
      <c r="A43" s="23" t="s">
        <v>866</v>
      </c>
      <c r="B43" s="28" t="s">
        <v>815</v>
      </c>
      <c r="C43" s="18" t="s">
        <v>15</v>
      </c>
      <c r="D43" s="17" t="s">
        <v>822</v>
      </c>
      <c r="E43" s="18" t="s">
        <v>822</v>
      </c>
      <c r="F43" s="4"/>
      <c r="G43" s="4"/>
      <c r="H43" s="4"/>
      <c r="I43" s="4"/>
      <c r="J43" s="4"/>
      <c r="K43" s="4"/>
      <c r="L43" s="4"/>
      <c r="M43" s="4"/>
      <c r="N43" s="4"/>
      <c r="O43" s="4"/>
      <c r="P43" s="10"/>
      <c r="Q43" s="10" t="s">
        <v>445</v>
      </c>
      <c r="R43" s="12">
        <f t="shared" si="2"/>
        <v>1</v>
      </c>
      <c r="S43" s="4">
        <f t="shared" si="3"/>
        <v>0</v>
      </c>
      <c r="T43" s="4"/>
    </row>
    <row r="44" spans="1:20" x14ac:dyDescent="0.3">
      <c r="A44" s="23" t="s">
        <v>867</v>
      </c>
      <c r="B44" s="28" t="s">
        <v>815</v>
      </c>
      <c r="C44" s="18" t="s">
        <v>15</v>
      </c>
      <c r="D44" s="17" t="s">
        <v>822</v>
      </c>
      <c r="E44" s="18" t="s">
        <v>822</v>
      </c>
      <c r="F44" s="4"/>
      <c r="G44" s="4"/>
      <c r="H44" s="4"/>
      <c r="I44" s="4"/>
      <c r="J44" s="4"/>
      <c r="K44" s="4"/>
      <c r="L44" s="4"/>
      <c r="M44" s="4"/>
      <c r="N44" s="4"/>
      <c r="O44" s="4"/>
      <c r="P44" s="10"/>
      <c r="Q44" s="10" t="s">
        <v>456</v>
      </c>
      <c r="R44" s="12">
        <f t="shared" si="2"/>
        <v>1</v>
      </c>
      <c r="S44" s="4">
        <f t="shared" si="3"/>
        <v>0</v>
      </c>
      <c r="T44" s="4"/>
    </row>
    <row r="45" spans="1:20" x14ac:dyDescent="0.3">
      <c r="A45" s="23" t="s">
        <v>868</v>
      </c>
      <c r="B45" s="28" t="s">
        <v>822</v>
      </c>
      <c r="C45" s="18" t="s">
        <v>15</v>
      </c>
      <c r="D45" s="17" t="s">
        <v>822</v>
      </c>
      <c r="E45" s="18" t="s">
        <v>822</v>
      </c>
      <c r="F45" s="4"/>
      <c r="G45" s="4"/>
      <c r="H45" s="4"/>
      <c r="I45" s="4"/>
      <c r="J45" s="4"/>
      <c r="K45" s="4"/>
      <c r="L45" s="4"/>
      <c r="M45" s="4"/>
      <c r="N45" s="4"/>
      <c r="O45" s="4"/>
      <c r="P45" s="10"/>
      <c r="Q45" s="10" t="s">
        <v>458</v>
      </c>
      <c r="R45" s="12">
        <f t="shared" si="2"/>
        <v>1</v>
      </c>
      <c r="S45" s="4">
        <f t="shared" si="3"/>
        <v>0</v>
      </c>
      <c r="T45" s="4"/>
    </row>
    <row r="46" spans="1:20" x14ac:dyDescent="0.3">
      <c r="A46" s="23" t="s">
        <v>870</v>
      </c>
      <c r="B46" s="28" t="s">
        <v>822</v>
      </c>
      <c r="C46" s="18" t="s">
        <v>15</v>
      </c>
      <c r="D46" s="17" t="s">
        <v>822</v>
      </c>
      <c r="E46" s="18" t="s">
        <v>822</v>
      </c>
      <c r="F46" s="4"/>
      <c r="G46" s="4"/>
      <c r="H46" s="4"/>
      <c r="I46" s="4"/>
      <c r="J46" s="4"/>
      <c r="K46" s="4"/>
      <c r="L46" s="4"/>
      <c r="M46" s="4"/>
      <c r="N46" s="4"/>
      <c r="O46" s="4"/>
      <c r="P46" s="10"/>
      <c r="Q46" s="10" t="s">
        <v>459</v>
      </c>
      <c r="R46" s="12">
        <f t="shared" si="2"/>
        <v>1</v>
      </c>
      <c r="S46" s="4">
        <f t="shared" si="3"/>
        <v>0</v>
      </c>
      <c r="T46" s="4"/>
    </row>
    <row r="47" spans="1:20" x14ac:dyDescent="0.3">
      <c r="A47" s="23" t="s">
        <v>872</v>
      </c>
      <c r="B47" s="28" t="s">
        <v>822</v>
      </c>
      <c r="C47" s="18" t="s">
        <v>15</v>
      </c>
      <c r="D47" s="17" t="s">
        <v>822</v>
      </c>
      <c r="E47" s="18" t="s">
        <v>822</v>
      </c>
      <c r="F47" s="4"/>
      <c r="G47" s="4"/>
      <c r="H47" s="4"/>
      <c r="I47" s="4"/>
      <c r="J47" s="4"/>
      <c r="K47" s="4"/>
      <c r="L47" s="4"/>
      <c r="M47" s="4"/>
      <c r="N47" s="4"/>
      <c r="O47" s="4"/>
      <c r="P47" s="10"/>
      <c r="Q47" s="10" t="s">
        <v>462</v>
      </c>
      <c r="R47" s="12">
        <f t="shared" si="2"/>
        <v>1</v>
      </c>
      <c r="S47" s="4">
        <f t="shared" si="3"/>
        <v>0</v>
      </c>
      <c r="T47" s="4"/>
    </row>
    <row r="48" spans="1:20" x14ac:dyDescent="0.3">
      <c r="A48" s="23" t="s">
        <v>874</v>
      </c>
      <c r="B48" s="28" t="s">
        <v>822</v>
      </c>
      <c r="C48" s="18" t="s">
        <v>15</v>
      </c>
      <c r="D48" s="17" t="s">
        <v>822</v>
      </c>
      <c r="E48" s="18" t="s">
        <v>822</v>
      </c>
      <c r="F48" s="4"/>
      <c r="G48" s="4"/>
      <c r="H48" s="4"/>
      <c r="I48" s="4"/>
      <c r="J48" s="4"/>
      <c r="K48" s="4"/>
      <c r="L48" s="4"/>
      <c r="M48" s="4"/>
      <c r="N48" s="4"/>
      <c r="O48" s="4"/>
      <c r="P48" s="10"/>
      <c r="Q48" s="10" t="s">
        <v>463</v>
      </c>
      <c r="R48" s="12">
        <f t="shared" si="2"/>
        <v>1</v>
      </c>
      <c r="S48" s="4">
        <f t="shared" si="3"/>
        <v>0</v>
      </c>
      <c r="T48" s="4"/>
    </row>
    <row r="49" spans="1:20" x14ac:dyDescent="0.3">
      <c r="A49" s="23" t="s">
        <v>875</v>
      </c>
      <c r="B49" s="28" t="s">
        <v>822</v>
      </c>
      <c r="C49" s="18" t="s">
        <v>15</v>
      </c>
      <c r="D49" s="17" t="s">
        <v>822</v>
      </c>
      <c r="E49" s="18" t="s">
        <v>822</v>
      </c>
      <c r="F49" s="4"/>
      <c r="G49" s="4"/>
      <c r="H49" s="4"/>
      <c r="I49" s="4"/>
      <c r="J49" s="4"/>
      <c r="K49" s="4"/>
      <c r="L49" s="4"/>
      <c r="M49" s="4"/>
      <c r="N49" s="4"/>
      <c r="O49" s="4"/>
      <c r="P49" s="10"/>
      <c r="Q49" s="10" t="s">
        <v>464</v>
      </c>
      <c r="R49" s="12">
        <f t="shared" si="2"/>
        <v>1</v>
      </c>
      <c r="S49" s="4">
        <f t="shared" si="3"/>
        <v>0</v>
      </c>
      <c r="T49" s="4"/>
    </row>
    <row r="50" spans="1:20" x14ac:dyDescent="0.3">
      <c r="A50" s="23" t="s">
        <v>877</v>
      </c>
      <c r="B50" s="28" t="s">
        <v>822</v>
      </c>
      <c r="C50" s="18" t="s">
        <v>15</v>
      </c>
      <c r="D50" s="17" t="s">
        <v>822</v>
      </c>
      <c r="E50" s="18" t="s">
        <v>822</v>
      </c>
      <c r="F50" s="4"/>
      <c r="G50" s="4"/>
      <c r="H50" s="4"/>
      <c r="I50" s="4"/>
      <c r="J50" s="4"/>
      <c r="K50" s="4"/>
      <c r="L50" s="4"/>
      <c r="M50" s="4"/>
      <c r="N50" s="4"/>
      <c r="O50" s="4"/>
      <c r="P50" s="10"/>
      <c r="Q50" s="10" t="s">
        <v>465</v>
      </c>
      <c r="R50" s="12">
        <f t="shared" si="2"/>
        <v>1</v>
      </c>
      <c r="S50" s="4">
        <f t="shared" si="3"/>
        <v>0</v>
      </c>
      <c r="T50" s="4"/>
    </row>
    <row r="51" spans="1:20" x14ac:dyDescent="0.3">
      <c r="A51" s="20" t="s">
        <v>878</v>
      </c>
      <c r="B51" s="28" t="s">
        <v>822</v>
      </c>
      <c r="C51" s="18" t="s">
        <v>15</v>
      </c>
      <c r="D51" s="17" t="s">
        <v>822</v>
      </c>
      <c r="E51" s="17" t="s">
        <v>822</v>
      </c>
      <c r="P51" s="10"/>
      <c r="Q51" s="10" t="s">
        <v>466</v>
      </c>
      <c r="R51" s="12">
        <f t="shared" si="2"/>
        <v>1</v>
      </c>
      <c r="S51">
        <f t="shared" si="3"/>
        <v>0</v>
      </c>
    </row>
    <row r="52" spans="1:20" x14ac:dyDescent="0.3">
      <c r="A52" s="20" t="s">
        <v>879</v>
      </c>
      <c r="B52" s="28" t="s">
        <v>822</v>
      </c>
      <c r="C52" s="18" t="s">
        <v>15</v>
      </c>
      <c r="D52" s="17" t="s">
        <v>822</v>
      </c>
      <c r="E52" s="17" t="s">
        <v>822</v>
      </c>
      <c r="P52" s="10"/>
      <c r="Q52" s="10" t="s">
        <v>467</v>
      </c>
      <c r="R52" s="12">
        <f t="shared" si="2"/>
        <v>1</v>
      </c>
      <c r="S52">
        <f t="shared" si="3"/>
        <v>0</v>
      </c>
    </row>
    <row r="53" spans="1:20" x14ac:dyDescent="0.3">
      <c r="A53" s="20" t="s">
        <v>880</v>
      </c>
      <c r="B53" s="28" t="s">
        <v>822</v>
      </c>
      <c r="C53" s="18" t="s">
        <v>15</v>
      </c>
      <c r="D53" s="17" t="s">
        <v>822</v>
      </c>
      <c r="E53" s="17" t="s">
        <v>822</v>
      </c>
      <c r="P53" s="10"/>
      <c r="Q53" s="10" t="s">
        <v>468</v>
      </c>
      <c r="R53" s="12">
        <f t="shared" si="2"/>
        <v>1</v>
      </c>
      <c r="S53">
        <f t="shared" si="3"/>
        <v>0</v>
      </c>
    </row>
    <row r="54" spans="1:20" x14ac:dyDescent="0.3">
      <c r="A54" s="20" t="s">
        <v>881</v>
      </c>
      <c r="B54" s="28" t="s">
        <v>822</v>
      </c>
      <c r="C54" s="18" t="s">
        <v>15</v>
      </c>
      <c r="D54" s="17" t="s">
        <v>822</v>
      </c>
      <c r="E54" s="17" t="s">
        <v>822</v>
      </c>
      <c r="P54" s="10"/>
      <c r="Q54" s="10" t="s">
        <v>469</v>
      </c>
      <c r="R54" s="12">
        <f t="shared" si="2"/>
        <v>1</v>
      </c>
      <c r="S54">
        <f t="shared" si="3"/>
        <v>0</v>
      </c>
    </row>
    <row r="55" spans="1:20" x14ac:dyDescent="0.3">
      <c r="A55" s="20" t="s">
        <v>882</v>
      </c>
      <c r="B55" s="28" t="s">
        <v>822</v>
      </c>
      <c r="C55" s="18" t="s">
        <v>15</v>
      </c>
      <c r="D55" s="17" t="s">
        <v>822</v>
      </c>
      <c r="E55" s="17" t="s">
        <v>822</v>
      </c>
      <c r="P55" s="10"/>
      <c r="Q55" s="10" t="s">
        <v>470</v>
      </c>
      <c r="R55" s="12">
        <f t="shared" si="2"/>
        <v>1</v>
      </c>
      <c r="S55">
        <f t="shared" si="3"/>
        <v>0</v>
      </c>
    </row>
    <row r="56" spans="1:20" x14ac:dyDescent="0.3">
      <c r="A56" s="20" t="s">
        <v>883</v>
      </c>
      <c r="B56" s="28" t="s">
        <v>822</v>
      </c>
      <c r="C56" s="18" t="s">
        <v>15</v>
      </c>
      <c r="D56" s="17" t="s">
        <v>822</v>
      </c>
      <c r="E56" s="17" t="s">
        <v>822</v>
      </c>
      <c r="P56" s="10"/>
      <c r="Q56" s="10" t="s">
        <v>471</v>
      </c>
      <c r="R56" s="12">
        <f t="shared" si="2"/>
        <v>1</v>
      </c>
      <c r="S56">
        <f t="shared" si="3"/>
        <v>0</v>
      </c>
    </row>
    <row r="57" spans="1:20" x14ac:dyDescent="0.3">
      <c r="A57" s="20" t="s">
        <v>884</v>
      </c>
      <c r="B57" s="28" t="s">
        <v>822</v>
      </c>
      <c r="C57" s="18" t="s">
        <v>15</v>
      </c>
      <c r="D57" s="17" t="s">
        <v>822</v>
      </c>
      <c r="E57" s="17" t="s">
        <v>822</v>
      </c>
      <c r="P57" s="10"/>
      <c r="Q57" s="10" t="s">
        <v>472</v>
      </c>
      <c r="R57" s="12">
        <f t="shared" si="2"/>
        <v>1</v>
      </c>
      <c r="S57">
        <f t="shared" si="3"/>
        <v>0</v>
      </c>
    </row>
    <row r="58" spans="1:20" x14ac:dyDescent="0.3">
      <c r="A58" s="20" t="s">
        <v>885</v>
      </c>
      <c r="B58" s="28" t="s">
        <v>822</v>
      </c>
      <c r="C58" s="18" t="s">
        <v>15</v>
      </c>
      <c r="D58" s="17" t="s">
        <v>822</v>
      </c>
      <c r="E58" s="17" t="s">
        <v>822</v>
      </c>
      <c r="P58" s="10"/>
      <c r="Q58" s="10" t="s">
        <v>473</v>
      </c>
      <c r="R58" s="12">
        <f t="shared" si="2"/>
        <v>1</v>
      </c>
      <c r="S58">
        <f t="shared" si="3"/>
        <v>0</v>
      </c>
    </row>
    <row r="59" spans="1:20" x14ac:dyDescent="0.3">
      <c r="A59" s="20" t="s">
        <v>886</v>
      </c>
      <c r="B59" s="28" t="s">
        <v>822</v>
      </c>
      <c r="C59" s="18" t="s">
        <v>15</v>
      </c>
      <c r="D59" s="17" t="s">
        <v>822</v>
      </c>
      <c r="E59" s="17" t="s">
        <v>822</v>
      </c>
      <c r="P59" s="10"/>
      <c r="Q59" s="10" t="s">
        <v>474</v>
      </c>
      <c r="R59" s="12">
        <f t="shared" si="2"/>
        <v>1</v>
      </c>
      <c r="S59">
        <f t="shared" si="3"/>
        <v>0</v>
      </c>
    </row>
    <row r="60" spans="1:20" x14ac:dyDescent="0.3">
      <c r="A60" s="20" t="s">
        <v>887</v>
      </c>
      <c r="B60" s="28" t="s">
        <v>815</v>
      </c>
      <c r="C60" s="18" t="s">
        <v>15</v>
      </c>
      <c r="D60" s="17" t="s">
        <v>822</v>
      </c>
      <c r="E60" s="17" t="s">
        <v>822</v>
      </c>
      <c r="P60" s="10"/>
      <c r="Q60" s="10" t="s">
        <v>475</v>
      </c>
      <c r="R60" s="12">
        <f t="shared" si="2"/>
        <v>1</v>
      </c>
      <c r="S60">
        <f t="shared" si="3"/>
        <v>0</v>
      </c>
    </row>
    <row r="61" spans="1:20" ht="57.6" x14ac:dyDescent="0.3">
      <c r="A61" s="20" t="s">
        <v>888</v>
      </c>
      <c r="B61" s="28" t="s">
        <v>889</v>
      </c>
      <c r="C61" s="18" t="s">
        <v>15</v>
      </c>
      <c r="D61" s="17" t="s">
        <v>822</v>
      </c>
      <c r="E61" s="17" t="s">
        <v>822</v>
      </c>
      <c r="P61" s="10"/>
      <c r="Q61" s="10" t="s">
        <v>488</v>
      </c>
      <c r="R61" s="12">
        <f t="shared" si="2"/>
        <v>1</v>
      </c>
      <c r="S61">
        <f t="shared" si="3"/>
        <v>0</v>
      </c>
    </row>
    <row r="62" spans="1:20" ht="28.8" x14ac:dyDescent="0.3">
      <c r="A62" s="20" t="s">
        <v>890</v>
      </c>
      <c r="B62" s="28" t="s">
        <v>815</v>
      </c>
      <c r="C62" s="18" t="s">
        <v>15</v>
      </c>
      <c r="D62" s="17" t="s">
        <v>822</v>
      </c>
      <c r="E62" s="17" t="s">
        <v>822</v>
      </c>
      <c r="P62" s="10"/>
      <c r="Q62" s="10" t="s">
        <v>490</v>
      </c>
      <c r="R62" s="12">
        <f t="shared" si="2"/>
        <v>1</v>
      </c>
      <c r="S62">
        <f t="shared" si="3"/>
        <v>0</v>
      </c>
    </row>
    <row r="63" spans="1:20" ht="28.8" x14ac:dyDescent="0.3">
      <c r="A63" s="20" t="s">
        <v>891</v>
      </c>
      <c r="B63" s="28" t="s">
        <v>822</v>
      </c>
      <c r="C63" s="18" t="s">
        <v>15</v>
      </c>
      <c r="D63" s="17" t="s">
        <v>822</v>
      </c>
      <c r="E63" s="17" t="s">
        <v>822</v>
      </c>
      <c r="P63" s="10"/>
      <c r="Q63" s="10" t="s">
        <v>494</v>
      </c>
      <c r="R63" s="12">
        <f t="shared" si="2"/>
        <v>1</v>
      </c>
      <c r="S63">
        <f t="shared" si="3"/>
        <v>0</v>
      </c>
    </row>
    <row r="64" spans="1:20" x14ac:dyDescent="0.3">
      <c r="A64" s="20" t="s">
        <v>892</v>
      </c>
      <c r="B64" s="28" t="s">
        <v>822</v>
      </c>
      <c r="C64" s="18" t="s">
        <v>15</v>
      </c>
      <c r="D64" s="17" t="s">
        <v>822</v>
      </c>
      <c r="E64" s="17" t="s">
        <v>822</v>
      </c>
      <c r="P64" s="10"/>
      <c r="Q64" s="10" t="s">
        <v>256</v>
      </c>
      <c r="R64" s="12">
        <f t="shared" si="2"/>
        <v>1</v>
      </c>
      <c r="S64">
        <f t="shared" si="3"/>
        <v>0</v>
      </c>
    </row>
    <row r="65" spans="1:19" x14ac:dyDescent="0.3">
      <c r="A65" s="20" t="s">
        <v>893</v>
      </c>
      <c r="B65" s="28" t="s">
        <v>815</v>
      </c>
      <c r="C65" s="18" t="s">
        <v>15</v>
      </c>
      <c r="D65" s="17" t="s">
        <v>822</v>
      </c>
      <c r="E65" s="17" t="s">
        <v>822</v>
      </c>
      <c r="P65" s="10"/>
      <c r="Q65" s="10" t="s">
        <v>263</v>
      </c>
      <c r="R65" s="12">
        <f t="shared" si="2"/>
        <v>1</v>
      </c>
      <c r="S65">
        <f t="shared" si="3"/>
        <v>0</v>
      </c>
    </row>
    <row r="66" spans="1:19" x14ac:dyDescent="0.3">
      <c r="A66" s="20" t="s">
        <v>894</v>
      </c>
      <c r="B66" s="28" t="s">
        <v>815</v>
      </c>
      <c r="C66" s="18" t="s">
        <v>15</v>
      </c>
      <c r="D66" s="17" t="s">
        <v>822</v>
      </c>
      <c r="E66" s="17" t="s">
        <v>822</v>
      </c>
      <c r="P66" s="10"/>
      <c r="Q66" s="10" t="s">
        <v>534</v>
      </c>
      <c r="R66" s="12">
        <f t="shared" si="2"/>
        <v>1</v>
      </c>
      <c r="S66">
        <f t="shared" si="3"/>
        <v>0</v>
      </c>
    </row>
    <row r="67" spans="1:19" ht="28.8" x14ac:dyDescent="0.3">
      <c r="A67" s="20" t="s">
        <v>895</v>
      </c>
      <c r="B67" s="28" t="s">
        <v>993</v>
      </c>
      <c r="C67" s="18" t="s">
        <v>15</v>
      </c>
      <c r="D67" s="17" t="s">
        <v>822</v>
      </c>
      <c r="E67" s="17" t="s">
        <v>822</v>
      </c>
      <c r="P67" s="10"/>
      <c r="Q67" s="10" t="s">
        <v>535</v>
      </c>
      <c r="R67" s="12">
        <f t="shared" si="2"/>
        <v>1</v>
      </c>
      <c r="S67">
        <f t="shared" si="3"/>
        <v>0</v>
      </c>
    </row>
    <row r="68" spans="1:19" ht="28.8" x14ac:dyDescent="0.3">
      <c r="A68" s="20" t="s">
        <v>896</v>
      </c>
      <c r="B68" s="28" t="s">
        <v>840</v>
      </c>
      <c r="C68" s="42" t="s">
        <v>12</v>
      </c>
      <c r="D68" s="43" t="s">
        <v>174</v>
      </c>
      <c r="E68" s="17" t="s">
        <v>1130</v>
      </c>
      <c r="P68" s="10"/>
      <c r="Q68" s="10" t="s">
        <v>536</v>
      </c>
      <c r="R68" s="12">
        <f t="shared" si="2"/>
        <v>1</v>
      </c>
      <c r="S68">
        <f t="shared" si="3"/>
        <v>1</v>
      </c>
    </row>
    <row r="69" spans="1:19" ht="28.8" x14ac:dyDescent="0.3">
      <c r="A69" s="20" t="s">
        <v>897</v>
      </c>
      <c r="B69" s="28" t="s">
        <v>967</v>
      </c>
      <c r="C69" s="42" t="s">
        <v>12</v>
      </c>
      <c r="D69" s="17" t="s">
        <v>179</v>
      </c>
      <c r="E69" s="17" t="s">
        <v>822</v>
      </c>
      <c r="P69" s="10"/>
      <c r="Q69" s="10" t="s">
        <v>537</v>
      </c>
      <c r="R69" s="12">
        <f t="shared" si="2"/>
        <v>1</v>
      </c>
      <c r="S69">
        <f t="shared" si="3"/>
        <v>1</v>
      </c>
    </row>
    <row r="70" spans="1:19" ht="28.8" x14ac:dyDescent="0.3">
      <c r="A70" s="20" t="s">
        <v>898</v>
      </c>
      <c r="B70" s="28" t="s">
        <v>994</v>
      </c>
      <c r="C70" s="18" t="s">
        <v>14</v>
      </c>
      <c r="D70" s="17" t="s">
        <v>822</v>
      </c>
      <c r="E70" s="17" t="s">
        <v>822</v>
      </c>
      <c r="P70" s="10"/>
      <c r="Q70" s="10" t="s">
        <v>538</v>
      </c>
      <c r="R70" s="12">
        <f t="shared" ref="R70:R104" si="4">IF(AND($Q70&lt;&gt;"",$C70=""),0,1)</f>
        <v>1</v>
      </c>
      <c r="S70">
        <f t="shared" ref="S70:S104" si="5">IF(AND($Q70&lt;&gt;"",OR($C70="",$C70="Not Applicable")),0,1)</f>
        <v>1</v>
      </c>
    </row>
    <row r="71" spans="1:19" ht="28.8" x14ac:dyDescent="0.3">
      <c r="A71" s="20" t="s">
        <v>899</v>
      </c>
      <c r="B71" s="28" t="s">
        <v>995</v>
      </c>
      <c r="C71" s="18" t="s">
        <v>14</v>
      </c>
      <c r="D71" s="17" t="s">
        <v>822</v>
      </c>
      <c r="E71" s="17" t="s">
        <v>822</v>
      </c>
      <c r="P71" s="10"/>
      <c r="Q71" s="10" t="s">
        <v>539</v>
      </c>
      <c r="R71" s="12">
        <f t="shared" si="4"/>
        <v>1</v>
      </c>
      <c r="S71">
        <f t="shared" si="5"/>
        <v>1</v>
      </c>
    </row>
    <row r="72" spans="1:19" ht="28.8" x14ac:dyDescent="0.3">
      <c r="A72" s="20" t="s">
        <v>900</v>
      </c>
      <c r="B72" s="28" t="s">
        <v>994</v>
      </c>
      <c r="C72" s="18" t="s">
        <v>14</v>
      </c>
      <c r="D72" s="17" t="s">
        <v>822</v>
      </c>
      <c r="E72" s="17" t="s">
        <v>822</v>
      </c>
      <c r="P72" s="10"/>
      <c r="Q72" s="10" t="s">
        <v>540</v>
      </c>
      <c r="R72" s="12">
        <f t="shared" si="4"/>
        <v>1</v>
      </c>
      <c r="S72">
        <f t="shared" si="5"/>
        <v>1</v>
      </c>
    </row>
    <row r="73" spans="1:19" ht="28.8" x14ac:dyDescent="0.3">
      <c r="A73" s="20" t="s">
        <v>901</v>
      </c>
      <c r="B73" s="28" t="s">
        <v>995</v>
      </c>
      <c r="C73" s="18" t="s">
        <v>14</v>
      </c>
      <c r="D73" s="17" t="s">
        <v>822</v>
      </c>
      <c r="E73" s="17" t="s">
        <v>822</v>
      </c>
      <c r="P73" s="10"/>
      <c r="Q73" s="10" t="s">
        <v>541</v>
      </c>
      <c r="R73" s="12">
        <f t="shared" si="4"/>
        <v>1</v>
      </c>
      <c r="S73">
        <f t="shared" si="5"/>
        <v>1</v>
      </c>
    </row>
    <row r="74" spans="1:19" x14ac:dyDescent="0.3">
      <c r="A74" s="20" t="s">
        <v>902</v>
      </c>
      <c r="B74" s="28" t="s">
        <v>822</v>
      </c>
      <c r="C74" s="18" t="s">
        <v>15</v>
      </c>
      <c r="D74" s="17" t="s">
        <v>822</v>
      </c>
      <c r="E74" s="17" t="s">
        <v>822</v>
      </c>
      <c r="P74" s="10"/>
      <c r="Q74" s="10" t="s">
        <v>542</v>
      </c>
      <c r="R74" s="12">
        <f t="shared" si="4"/>
        <v>1</v>
      </c>
      <c r="S74">
        <f t="shared" si="5"/>
        <v>0</v>
      </c>
    </row>
    <row r="75" spans="1:19" x14ac:dyDescent="0.3">
      <c r="A75" s="20" t="s">
        <v>903</v>
      </c>
      <c r="B75" s="28" t="s">
        <v>822</v>
      </c>
      <c r="C75" s="18" t="s">
        <v>15</v>
      </c>
      <c r="D75" s="17" t="s">
        <v>822</v>
      </c>
      <c r="E75" s="17" t="s">
        <v>822</v>
      </c>
      <c r="P75" s="10"/>
      <c r="Q75" s="10" t="s">
        <v>544</v>
      </c>
      <c r="R75" s="12">
        <f t="shared" si="4"/>
        <v>1</v>
      </c>
      <c r="S75">
        <f t="shared" si="5"/>
        <v>0</v>
      </c>
    </row>
    <row r="76" spans="1:19" x14ac:dyDescent="0.3">
      <c r="A76" s="20" t="s">
        <v>904</v>
      </c>
      <c r="B76" s="28" t="s">
        <v>815</v>
      </c>
      <c r="C76" s="18" t="s">
        <v>15</v>
      </c>
      <c r="D76" s="17" t="s">
        <v>822</v>
      </c>
      <c r="E76" s="17" t="s">
        <v>822</v>
      </c>
      <c r="P76" s="10"/>
      <c r="Q76" s="10" t="s">
        <v>545</v>
      </c>
      <c r="R76" s="12">
        <f t="shared" si="4"/>
        <v>1</v>
      </c>
      <c r="S76">
        <f t="shared" si="5"/>
        <v>0</v>
      </c>
    </row>
    <row r="77" spans="1:19" ht="28.8" x14ac:dyDescent="0.3">
      <c r="A77" s="20" t="s">
        <v>906</v>
      </c>
      <c r="B77" s="28" t="s">
        <v>1004</v>
      </c>
      <c r="C77" s="42" t="s">
        <v>12</v>
      </c>
      <c r="D77" s="43" t="s">
        <v>186</v>
      </c>
      <c r="E77" s="43" t="s">
        <v>1198</v>
      </c>
      <c r="P77" s="10"/>
      <c r="Q77" s="10" t="s">
        <v>546</v>
      </c>
      <c r="R77" s="12">
        <f t="shared" si="4"/>
        <v>1</v>
      </c>
      <c r="S77">
        <f t="shared" si="5"/>
        <v>1</v>
      </c>
    </row>
    <row r="78" spans="1:19" ht="28.8" x14ac:dyDescent="0.3">
      <c r="A78" s="20" t="s">
        <v>907</v>
      </c>
      <c r="B78" s="28" t="s">
        <v>822</v>
      </c>
      <c r="C78" s="18" t="s">
        <v>15</v>
      </c>
      <c r="D78" s="17" t="s">
        <v>822</v>
      </c>
      <c r="E78" s="17" t="s">
        <v>822</v>
      </c>
      <c r="P78" s="10"/>
      <c r="Q78" s="10" t="s">
        <v>547</v>
      </c>
      <c r="R78" s="12">
        <f t="shared" si="4"/>
        <v>1</v>
      </c>
      <c r="S78">
        <f t="shared" si="5"/>
        <v>0</v>
      </c>
    </row>
    <row r="79" spans="1:19" x14ac:dyDescent="0.3">
      <c r="A79" s="20" t="s">
        <v>908</v>
      </c>
      <c r="B79" s="28" t="s">
        <v>822</v>
      </c>
      <c r="C79" s="18" t="s">
        <v>15</v>
      </c>
      <c r="D79" s="17" t="s">
        <v>822</v>
      </c>
      <c r="E79" s="17" t="s">
        <v>822</v>
      </c>
      <c r="P79" s="10"/>
      <c r="Q79" s="10" t="s">
        <v>548</v>
      </c>
      <c r="R79" s="12">
        <f t="shared" si="4"/>
        <v>1</v>
      </c>
      <c r="S79">
        <f t="shared" si="5"/>
        <v>0</v>
      </c>
    </row>
    <row r="80" spans="1:19" ht="28.8" x14ac:dyDescent="0.3">
      <c r="A80" s="20" t="s">
        <v>909</v>
      </c>
      <c r="B80" s="41" t="s">
        <v>1005</v>
      </c>
      <c r="C80" s="42" t="s">
        <v>12</v>
      </c>
      <c r="D80" s="17" t="s">
        <v>186</v>
      </c>
      <c r="E80" s="43" t="s">
        <v>1197</v>
      </c>
      <c r="P80" s="10"/>
      <c r="Q80" s="10" t="s">
        <v>549</v>
      </c>
      <c r="R80" s="12">
        <f t="shared" si="4"/>
        <v>1</v>
      </c>
      <c r="S80">
        <f t="shared" si="5"/>
        <v>1</v>
      </c>
    </row>
    <row r="81" spans="1:19" x14ac:dyDescent="0.3">
      <c r="A81" s="20" t="s">
        <v>910</v>
      </c>
      <c r="B81" s="28" t="s">
        <v>996</v>
      </c>
      <c r="C81" s="18" t="s">
        <v>14</v>
      </c>
      <c r="D81" s="17" t="s">
        <v>822</v>
      </c>
      <c r="E81" s="17" t="s">
        <v>822</v>
      </c>
      <c r="P81" s="10"/>
      <c r="Q81" s="10" t="s">
        <v>550</v>
      </c>
      <c r="R81" s="12">
        <f t="shared" si="4"/>
        <v>1</v>
      </c>
      <c r="S81">
        <f t="shared" si="5"/>
        <v>1</v>
      </c>
    </row>
    <row r="82" spans="1:19" x14ac:dyDescent="0.3">
      <c r="A82" s="20" t="s">
        <v>911</v>
      </c>
      <c r="B82" s="28" t="s">
        <v>996</v>
      </c>
      <c r="C82" s="18" t="s">
        <v>14</v>
      </c>
      <c r="D82" s="17" t="s">
        <v>822</v>
      </c>
      <c r="E82" s="17" t="s">
        <v>822</v>
      </c>
      <c r="P82" s="10"/>
      <c r="Q82" s="10" t="s">
        <v>551</v>
      </c>
      <c r="R82" s="12">
        <f t="shared" si="4"/>
        <v>1</v>
      </c>
      <c r="S82">
        <f t="shared" si="5"/>
        <v>1</v>
      </c>
    </row>
    <row r="83" spans="1:19" ht="28.8" x14ac:dyDescent="0.3">
      <c r="A83" s="20" t="s">
        <v>912</v>
      </c>
      <c r="B83" s="28" t="s">
        <v>815</v>
      </c>
      <c r="C83" s="18" t="s">
        <v>15</v>
      </c>
      <c r="D83" s="17" t="s">
        <v>822</v>
      </c>
      <c r="E83" s="17"/>
      <c r="P83" s="10"/>
      <c r="Q83" s="10" t="s">
        <v>552</v>
      </c>
      <c r="R83" s="12">
        <f t="shared" si="4"/>
        <v>1</v>
      </c>
      <c r="S83">
        <f t="shared" si="5"/>
        <v>0</v>
      </c>
    </row>
    <row r="84" spans="1:19" x14ac:dyDescent="0.3">
      <c r="A84" s="20" t="s">
        <v>913</v>
      </c>
      <c r="B84" s="37" t="s">
        <v>914</v>
      </c>
      <c r="C84" s="18" t="s">
        <v>14</v>
      </c>
      <c r="D84" s="17" t="s">
        <v>822</v>
      </c>
      <c r="E84" s="17" t="s">
        <v>822</v>
      </c>
      <c r="P84" s="10"/>
      <c r="Q84" s="10" t="s">
        <v>553</v>
      </c>
      <c r="R84" s="12">
        <f t="shared" si="4"/>
        <v>1</v>
      </c>
      <c r="S84">
        <f t="shared" si="5"/>
        <v>1</v>
      </c>
    </row>
    <row r="85" spans="1:19" x14ac:dyDescent="0.3">
      <c r="A85" s="20" t="s">
        <v>915</v>
      </c>
      <c r="B85" s="37" t="s">
        <v>914</v>
      </c>
      <c r="C85" s="18" t="s">
        <v>14</v>
      </c>
      <c r="D85" s="17" t="s">
        <v>822</v>
      </c>
      <c r="E85" s="17" t="s">
        <v>822</v>
      </c>
      <c r="P85" s="10"/>
      <c r="Q85" s="10" t="s">
        <v>554</v>
      </c>
      <c r="R85" s="12">
        <f t="shared" si="4"/>
        <v>1</v>
      </c>
      <c r="S85">
        <f t="shared" si="5"/>
        <v>1</v>
      </c>
    </row>
    <row r="86" spans="1:19" x14ac:dyDescent="0.3">
      <c r="A86" s="20" t="s">
        <v>916</v>
      </c>
      <c r="B86" s="37" t="s">
        <v>914</v>
      </c>
      <c r="C86" s="18" t="s">
        <v>14</v>
      </c>
      <c r="D86" s="17" t="s">
        <v>822</v>
      </c>
      <c r="E86" s="17" t="s">
        <v>822</v>
      </c>
      <c r="P86" s="10"/>
      <c r="Q86" s="10" t="s">
        <v>555</v>
      </c>
      <c r="R86" s="12">
        <f t="shared" si="4"/>
        <v>1</v>
      </c>
      <c r="S86">
        <f t="shared" si="5"/>
        <v>1</v>
      </c>
    </row>
    <row r="87" spans="1:19" x14ac:dyDescent="0.3">
      <c r="A87" s="20" t="s">
        <v>917</v>
      </c>
      <c r="B87" s="28" t="s">
        <v>918</v>
      </c>
      <c r="C87" s="18" t="s">
        <v>14</v>
      </c>
      <c r="D87" s="17" t="s">
        <v>822</v>
      </c>
      <c r="E87" s="17" t="s">
        <v>822</v>
      </c>
      <c r="P87" s="10"/>
      <c r="Q87" s="10" t="s">
        <v>556</v>
      </c>
      <c r="R87" s="12">
        <f t="shared" si="4"/>
        <v>1</v>
      </c>
      <c r="S87">
        <f t="shared" si="5"/>
        <v>1</v>
      </c>
    </row>
    <row r="88" spans="1:19" x14ac:dyDescent="0.3">
      <c r="A88" s="20" t="s">
        <v>919</v>
      </c>
      <c r="B88" s="28" t="s">
        <v>918</v>
      </c>
      <c r="C88" s="18" t="s">
        <v>14</v>
      </c>
      <c r="D88" s="17" t="s">
        <v>822</v>
      </c>
      <c r="E88" s="17" t="s">
        <v>822</v>
      </c>
      <c r="P88" s="10"/>
      <c r="Q88" s="10" t="s">
        <v>557</v>
      </c>
      <c r="R88" s="12">
        <f t="shared" si="4"/>
        <v>1</v>
      </c>
      <c r="S88">
        <f t="shared" si="5"/>
        <v>1</v>
      </c>
    </row>
    <row r="89" spans="1:19" x14ac:dyDescent="0.3">
      <c r="A89" s="20" t="s">
        <v>920</v>
      </c>
      <c r="B89" s="28" t="s">
        <v>918</v>
      </c>
      <c r="C89" s="18" t="s">
        <v>14</v>
      </c>
      <c r="D89" s="17" t="s">
        <v>822</v>
      </c>
      <c r="E89" s="17" t="s">
        <v>822</v>
      </c>
      <c r="P89" s="10"/>
      <c r="Q89" s="10" t="s">
        <v>558</v>
      </c>
      <c r="R89" s="12">
        <f t="shared" si="4"/>
        <v>1</v>
      </c>
      <c r="S89">
        <f t="shared" si="5"/>
        <v>1</v>
      </c>
    </row>
    <row r="90" spans="1:19" x14ac:dyDescent="0.3">
      <c r="A90" s="20" t="s">
        <v>921</v>
      </c>
      <c r="B90" s="28" t="s">
        <v>918</v>
      </c>
      <c r="C90" s="18" t="s">
        <v>14</v>
      </c>
      <c r="D90" s="17" t="s">
        <v>822</v>
      </c>
      <c r="E90" s="17" t="s">
        <v>822</v>
      </c>
      <c r="P90" s="10"/>
      <c r="Q90" s="10" t="s">
        <v>559</v>
      </c>
      <c r="R90" s="12">
        <f t="shared" si="4"/>
        <v>1</v>
      </c>
      <c r="S90">
        <f t="shared" si="5"/>
        <v>1</v>
      </c>
    </row>
    <row r="91" spans="1:19" x14ac:dyDescent="0.3">
      <c r="A91" s="20" t="s">
        <v>922</v>
      </c>
      <c r="B91" s="28" t="s">
        <v>822</v>
      </c>
      <c r="C91" s="18" t="s">
        <v>15</v>
      </c>
      <c r="D91" s="17" t="s">
        <v>822</v>
      </c>
      <c r="E91" s="17" t="s">
        <v>822</v>
      </c>
      <c r="P91" s="10"/>
      <c r="Q91" s="10" t="s">
        <v>560</v>
      </c>
      <c r="R91" s="12">
        <f t="shared" si="4"/>
        <v>1</v>
      </c>
      <c r="S91">
        <f t="shared" si="5"/>
        <v>0</v>
      </c>
    </row>
    <row r="92" spans="1:19" x14ac:dyDescent="0.3">
      <c r="A92" s="20" t="s">
        <v>924</v>
      </c>
      <c r="B92" s="28" t="s">
        <v>822</v>
      </c>
      <c r="C92" s="18" t="s">
        <v>15</v>
      </c>
      <c r="D92" s="17" t="s">
        <v>822</v>
      </c>
      <c r="E92" s="17" t="s">
        <v>822</v>
      </c>
      <c r="P92" s="10"/>
      <c r="Q92" s="10" t="s">
        <v>561</v>
      </c>
      <c r="R92" s="12">
        <f t="shared" si="4"/>
        <v>1</v>
      </c>
      <c r="S92">
        <f t="shared" si="5"/>
        <v>0</v>
      </c>
    </row>
    <row r="93" spans="1:19" x14ac:dyDescent="0.3">
      <c r="A93" s="20" t="s">
        <v>926</v>
      </c>
      <c r="B93" s="28" t="s">
        <v>822</v>
      </c>
      <c r="C93" s="18" t="s">
        <v>15</v>
      </c>
      <c r="D93" s="17" t="s">
        <v>822</v>
      </c>
      <c r="E93" s="17" t="s">
        <v>822</v>
      </c>
      <c r="P93" s="10"/>
      <c r="Q93" s="10" t="s">
        <v>562</v>
      </c>
      <c r="R93" s="12">
        <f t="shared" si="4"/>
        <v>1</v>
      </c>
      <c r="S93">
        <f t="shared" si="5"/>
        <v>0</v>
      </c>
    </row>
    <row r="94" spans="1:19" x14ac:dyDescent="0.3">
      <c r="A94" s="20" t="s">
        <v>928</v>
      </c>
      <c r="B94" s="28" t="s">
        <v>822</v>
      </c>
      <c r="C94" s="18" t="s">
        <v>15</v>
      </c>
      <c r="D94" s="17" t="s">
        <v>822</v>
      </c>
      <c r="E94" s="17" t="s">
        <v>822</v>
      </c>
      <c r="P94" s="10"/>
      <c r="Q94" s="10" t="s">
        <v>563</v>
      </c>
      <c r="R94" s="12">
        <f t="shared" si="4"/>
        <v>1</v>
      </c>
      <c r="S94">
        <f t="shared" si="5"/>
        <v>0</v>
      </c>
    </row>
    <row r="95" spans="1:19" x14ac:dyDescent="0.3">
      <c r="A95" s="20" t="s">
        <v>929</v>
      </c>
      <c r="B95" s="28" t="s">
        <v>822</v>
      </c>
      <c r="C95" s="18" t="s">
        <v>15</v>
      </c>
      <c r="D95" s="17" t="s">
        <v>822</v>
      </c>
      <c r="E95" s="17" t="s">
        <v>822</v>
      </c>
      <c r="P95" s="10"/>
      <c r="Q95" s="10" t="s">
        <v>564</v>
      </c>
      <c r="R95" s="12">
        <f t="shared" si="4"/>
        <v>1</v>
      </c>
      <c r="S95">
        <f t="shared" si="5"/>
        <v>0</v>
      </c>
    </row>
    <row r="96" spans="1:19" x14ac:dyDescent="0.3">
      <c r="A96" s="20" t="s">
        <v>930</v>
      </c>
      <c r="B96" s="28" t="s">
        <v>822</v>
      </c>
      <c r="C96" s="18" t="s">
        <v>15</v>
      </c>
      <c r="D96" s="17" t="s">
        <v>822</v>
      </c>
      <c r="E96" s="17" t="s">
        <v>822</v>
      </c>
      <c r="P96" s="10"/>
      <c r="Q96" s="10" t="s">
        <v>565</v>
      </c>
      <c r="R96" s="12">
        <f t="shared" si="4"/>
        <v>1</v>
      </c>
      <c r="S96">
        <f t="shared" si="5"/>
        <v>0</v>
      </c>
    </row>
    <row r="97" spans="1:19" ht="28.8" x14ac:dyDescent="0.3">
      <c r="A97" s="20" t="s">
        <v>931</v>
      </c>
      <c r="B97" s="28" t="s">
        <v>822</v>
      </c>
      <c r="C97" s="18" t="s">
        <v>15</v>
      </c>
      <c r="D97" s="17" t="s">
        <v>822</v>
      </c>
      <c r="E97" s="17" t="s">
        <v>822</v>
      </c>
      <c r="P97" s="10"/>
      <c r="Q97" s="10" t="s">
        <v>566</v>
      </c>
      <c r="R97" s="12">
        <f t="shared" si="4"/>
        <v>1</v>
      </c>
      <c r="S97">
        <f t="shared" si="5"/>
        <v>0</v>
      </c>
    </row>
    <row r="98" spans="1:19" ht="28.8" x14ac:dyDescent="0.3">
      <c r="A98" s="20" t="s">
        <v>932</v>
      </c>
      <c r="B98" s="28" t="s">
        <v>822</v>
      </c>
      <c r="C98" s="18" t="s">
        <v>15</v>
      </c>
      <c r="D98" s="17" t="s">
        <v>822</v>
      </c>
      <c r="E98" s="17" t="s">
        <v>822</v>
      </c>
      <c r="P98" s="10"/>
      <c r="Q98" s="10" t="s">
        <v>567</v>
      </c>
      <c r="R98" s="12">
        <f t="shared" si="4"/>
        <v>1</v>
      </c>
      <c r="S98">
        <f t="shared" si="5"/>
        <v>0</v>
      </c>
    </row>
    <row r="99" spans="1:19" ht="28.8" x14ac:dyDescent="0.3">
      <c r="A99" s="20" t="s">
        <v>934</v>
      </c>
      <c r="B99" s="28" t="s">
        <v>822</v>
      </c>
      <c r="C99" s="18" t="s">
        <v>15</v>
      </c>
      <c r="D99" s="17" t="s">
        <v>822</v>
      </c>
      <c r="E99" s="17" t="s">
        <v>822</v>
      </c>
      <c r="P99" s="10"/>
      <c r="Q99" s="10" t="s">
        <v>568</v>
      </c>
      <c r="R99" s="12">
        <f t="shared" si="4"/>
        <v>1</v>
      </c>
      <c r="S99">
        <f t="shared" si="5"/>
        <v>0</v>
      </c>
    </row>
    <row r="100" spans="1:19" x14ac:dyDescent="0.3">
      <c r="A100" s="20" t="s">
        <v>935</v>
      </c>
      <c r="B100" s="28" t="s">
        <v>822</v>
      </c>
      <c r="C100" s="18" t="s">
        <v>15</v>
      </c>
      <c r="D100" s="17" t="s">
        <v>822</v>
      </c>
      <c r="E100" s="17" t="s">
        <v>822</v>
      </c>
      <c r="P100" s="10"/>
      <c r="Q100" s="10" t="s">
        <v>569</v>
      </c>
      <c r="R100" s="12">
        <f t="shared" si="4"/>
        <v>1</v>
      </c>
      <c r="S100">
        <f t="shared" si="5"/>
        <v>0</v>
      </c>
    </row>
    <row r="101" spans="1:19" x14ac:dyDescent="0.3">
      <c r="A101" s="20" t="s">
        <v>936</v>
      </c>
      <c r="B101" s="28" t="s">
        <v>822</v>
      </c>
      <c r="C101" s="18" t="s">
        <v>15</v>
      </c>
      <c r="D101" s="17" t="s">
        <v>822</v>
      </c>
      <c r="E101" s="17" t="s">
        <v>822</v>
      </c>
      <c r="P101" s="10"/>
      <c r="Q101" s="10" t="s">
        <v>570</v>
      </c>
      <c r="R101" s="12">
        <f t="shared" si="4"/>
        <v>1</v>
      </c>
      <c r="S101">
        <f t="shared" si="5"/>
        <v>0</v>
      </c>
    </row>
    <row r="102" spans="1:19" ht="43.2" x14ac:dyDescent="0.3">
      <c r="A102" s="20" t="s">
        <v>937</v>
      </c>
      <c r="B102" s="28" t="s">
        <v>822</v>
      </c>
      <c r="C102" s="18" t="s">
        <v>15</v>
      </c>
      <c r="D102" s="17" t="s">
        <v>822</v>
      </c>
      <c r="E102" s="17" t="s">
        <v>822</v>
      </c>
      <c r="P102" s="10"/>
      <c r="Q102" s="10" t="s">
        <v>571</v>
      </c>
      <c r="R102" s="12">
        <f t="shared" si="4"/>
        <v>1</v>
      </c>
      <c r="S102">
        <f t="shared" si="5"/>
        <v>0</v>
      </c>
    </row>
    <row r="103" spans="1:19" ht="43.2" x14ac:dyDescent="0.3">
      <c r="A103" s="20" t="s">
        <v>938</v>
      </c>
      <c r="B103" s="28" t="s">
        <v>822</v>
      </c>
      <c r="C103" s="18" t="s">
        <v>15</v>
      </c>
      <c r="D103" s="17" t="s">
        <v>822</v>
      </c>
      <c r="E103" s="17" t="s">
        <v>822</v>
      </c>
      <c r="P103" s="10"/>
      <c r="Q103" s="10" t="s">
        <v>573</v>
      </c>
      <c r="R103" s="12">
        <f t="shared" si="4"/>
        <v>1</v>
      </c>
      <c r="S103">
        <f t="shared" si="5"/>
        <v>0</v>
      </c>
    </row>
    <row r="104" spans="1:19" x14ac:dyDescent="0.3">
      <c r="A104" s="20" t="s">
        <v>939</v>
      </c>
      <c r="B104" s="28" t="s">
        <v>822</v>
      </c>
      <c r="C104" s="18" t="s">
        <v>15</v>
      </c>
      <c r="D104" s="17" t="s">
        <v>822</v>
      </c>
      <c r="E104" s="17" t="s">
        <v>822</v>
      </c>
      <c r="P104" s="10"/>
      <c r="Q104" s="10" t="s">
        <v>577</v>
      </c>
      <c r="R104" s="12">
        <f t="shared" si="4"/>
        <v>1</v>
      </c>
      <c r="S104">
        <f t="shared" si="5"/>
        <v>0</v>
      </c>
    </row>
    <row r="105" spans="1:19" x14ac:dyDescent="0.3">
      <c r="A105" s="20"/>
      <c r="B105" s="28"/>
      <c r="C105" s="18"/>
      <c r="D105" s="17"/>
      <c r="E105" s="17"/>
      <c r="P105" s="10"/>
      <c r="Q105" s="10"/>
      <c r="R105" s="12"/>
    </row>
    <row r="106" spans="1:19" x14ac:dyDescent="0.3">
      <c r="A106" s="20"/>
      <c r="B106" s="28"/>
      <c r="C106" s="18"/>
      <c r="D106" s="17"/>
      <c r="E106" s="17"/>
      <c r="P106" s="10"/>
      <c r="Q106" s="10"/>
      <c r="R106" s="12"/>
    </row>
    <row r="107" spans="1:19" x14ac:dyDescent="0.3">
      <c r="A107" s="20"/>
      <c r="B107" s="28"/>
      <c r="C107" s="18"/>
      <c r="D107" s="17"/>
      <c r="E107" s="17"/>
      <c r="P107" s="10"/>
      <c r="Q107" s="10"/>
      <c r="R107" s="12"/>
    </row>
    <row r="108" spans="1:19" x14ac:dyDescent="0.3">
      <c r="A108" s="20"/>
      <c r="B108" s="28"/>
      <c r="C108" s="18"/>
      <c r="D108" s="17"/>
      <c r="E108" s="17"/>
      <c r="P108" s="10"/>
      <c r="Q108" s="10"/>
      <c r="R108" s="12"/>
    </row>
    <row r="109" spans="1:19" x14ac:dyDescent="0.3">
      <c r="A109" s="20"/>
      <c r="B109" s="28"/>
      <c r="C109" s="18"/>
      <c r="D109" s="17"/>
      <c r="E109" s="17"/>
      <c r="P109" s="10"/>
      <c r="Q109" s="10"/>
      <c r="R109" s="12"/>
    </row>
    <row r="110" spans="1:19" x14ac:dyDescent="0.3">
      <c r="A110" s="20"/>
      <c r="B110" s="28"/>
      <c r="C110" s="18"/>
      <c r="D110" s="17"/>
      <c r="E110" s="17"/>
      <c r="P110" s="10"/>
      <c r="Q110" s="10"/>
      <c r="R110" s="12"/>
    </row>
    <row r="111" spans="1:19" x14ac:dyDescent="0.3">
      <c r="A111" s="20"/>
      <c r="B111" s="28"/>
      <c r="C111" s="18"/>
      <c r="D111" s="17"/>
      <c r="E111" s="17"/>
      <c r="P111" s="10"/>
      <c r="Q111" s="10"/>
      <c r="R111" s="12"/>
    </row>
    <row r="112" spans="1:19"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workbookViewId="0">
      <selection activeCell="C3" sqref="C3"/>
    </sheetView>
  </sheetViews>
  <sheetFormatPr defaultColWidth="9.109375" defaultRowHeight="14.4" x14ac:dyDescent="0.3"/>
  <cols>
    <col min="1" max="1" width="60.6640625" customWidth="1"/>
    <col min="2" max="3" width="20.6640625" customWidth="1"/>
    <col min="4" max="4" width="50.6640625" customWidth="1"/>
    <col min="5" max="5" width="60.6640625" customWidth="1"/>
    <col min="16" max="19" width="9.109375" hidden="1" customWidth="1"/>
  </cols>
  <sheetData>
    <row r="1" spans="1:20" ht="18" x14ac:dyDescent="0.35">
      <c r="A1" s="19" t="s">
        <v>3</v>
      </c>
      <c r="B1" s="24" t="s">
        <v>1006</v>
      </c>
      <c r="C1" s="34" t="s">
        <v>6</v>
      </c>
      <c r="D1" s="35" t="s">
        <v>826</v>
      </c>
      <c r="E1" s="33"/>
      <c r="F1" s="1"/>
      <c r="G1" s="1"/>
      <c r="H1" s="1"/>
      <c r="I1" s="1"/>
      <c r="J1" s="1"/>
      <c r="K1" s="1"/>
      <c r="L1" s="1"/>
      <c r="M1" s="1"/>
      <c r="N1" s="1"/>
      <c r="O1" s="1"/>
      <c r="P1" s="16"/>
      <c r="Q1" s="16"/>
      <c r="R1" s="10">
        <f>COUNTA($R6:$R500)</f>
        <v>99</v>
      </c>
      <c r="S1" s="1">
        <f>SUM($S6:$S500)</f>
        <v>33</v>
      </c>
      <c r="T1" s="1"/>
    </row>
    <row r="2" spans="1:20" ht="18" x14ac:dyDescent="0.35">
      <c r="A2" s="19" t="s">
        <v>4</v>
      </c>
      <c r="B2" s="24" t="s">
        <v>1007</v>
      </c>
      <c r="C2" s="34" t="s">
        <v>7</v>
      </c>
      <c r="D2" s="35" t="s">
        <v>825</v>
      </c>
      <c r="E2" s="36"/>
      <c r="F2" s="6"/>
      <c r="G2" s="6"/>
      <c r="H2" s="6"/>
      <c r="I2" s="6"/>
      <c r="J2" s="6"/>
      <c r="K2" s="6"/>
      <c r="L2" s="6"/>
      <c r="M2" s="6"/>
      <c r="N2" s="6"/>
      <c r="O2" s="6"/>
      <c r="P2" s="10"/>
      <c r="Q2" s="10"/>
      <c r="R2" s="10"/>
    </row>
    <row r="3" spans="1:20" ht="18" x14ac:dyDescent="0.35">
      <c r="A3" s="19" t="s">
        <v>5</v>
      </c>
      <c r="B3" s="25" t="s">
        <v>822</v>
      </c>
      <c r="C3" s="34" t="s">
        <v>8</v>
      </c>
      <c r="D3" s="35" t="s">
        <v>821</v>
      </c>
      <c r="E3" s="36"/>
      <c r="F3" s="6"/>
      <c r="G3" s="6"/>
      <c r="H3" s="6"/>
      <c r="I3" s="6"/>
      <c r="J3" s="6"/>
      <c r="K3" s="6"/>
      <c r="L3" s="6"/>
      <c r="M3" s="6"/>
      <c r="N3" s="6"/>
      <c r="O3" s="6"/>
      <c r="P3" s="10"/>
      <c r="Q3" s="10"/>
      <c r="R3" s="10"/>
      <c r="S3" s="2"/>
      <c r="T3" s="2"/>
    </row>
    <row r="4" spans="1:20" x14ac:dyDescent="0.3">
      <c r="A4" s="20"/>
      <c r="B4" s="26"/>
      <c r="C4" s="18"/>
      <c r="D4" s="17"/>
      <c r="E4" s="43"/>
      <c r="F4" s="6"/>
      <c r="G4" s="6"/>
      <c r="H4" s="6"/>
      <c r="I4" s="6"/>
      <c r="J4" s="6"/>
      <c r="K4" s="6"/>
      <c r="L4" s="6"/>
      <c r="M4" s="6"/>
      <c r="N4" s="6"/>
      <c r="O4" s="6"/>
      <c r="P4" s="10"/>
      <c r="Q4" s="10"/>
      <c r="R4" s="10"/>
    </row>
    <row r="5" spans="1:20" x14ac:dyDescent="0.3">
      <c r="A5" s="21" t="s">
        <v>243</v>
      </c>
      <c r="B5" s="27" t="s">
        <v>9</v>
      </c>
      <c r="C5" s="31" t="s">
        <v>16</v>
      </c>
      <c r="D5" s="32" t="s">
        <v>11</v>
      </c>
      <c r="E5" s="32" t="s">
        <v>10</v>
      </c>
      <c r="F5" s="6"/>
      <c r="G5" s="6"/>
      <c r="H5" s="6"/>
      <c r="I5" s="6"/>
      <c r="J5" s="6"/>
      <c r="K5" s="6"/>
      <c r="L5" s="6"/>
      <c r="M5" s="6"/>
      <c r="N5" s="6"/>
      <c r="O5" s="6"/>
      <c r="P5" s="10"/>
      <c r="Q5" s="8"/>
      <c r="R5" s="10"/>
      <c r="S5" s="6"/>
      <c r="T5" s="6"/>
    </row>
    <row r="6" spans="1:20" x14ac:dyDescent="0.3">
      <c r="A6" s="22" t="s">
        <v>819</v>
      </c>
      <c r="B6" s="28" t="s">
        <v>1008</v>
      </c>
      <c r="C6" s="18" t="s">
        <v>12</v>
      </c>
      <c r="D6" s="43" t="s">
        <v>22</v>
      </c>
      <c r="E6" s="17" t="s">
        <v>1071</v>
      </c>
      <c r="F6" s="5"/>
      <c r="P6" s="10"/>
      <c r="Q6" s="8" t="s">
        <v>314</v>
      </c>
      <c r="R6" s="12">
        <f t="shared" ref="R6:R37" si="0">IF(AND($Q6&lt;&gt;"",$C6=""),0,1)</f>
        <v>1</v>
      </c>
      <c r="S6">
        <f t="shared" ref="S6:S37" si="1">IF(AND($Q6&lt;&gt;"",OR($C6="",$C6="Not Applicable")),0,1)</f>
        <v>1</v>
      </c>
    </row>
    <row r="7" spans="1:20" x14ac:dyDescent="0.3">
      <c r="A7" s="23" t="s">
        <v>828</v>
      </c>
      <c r="B7" s="28" t="s">
        <v>827</v>
      </c>
      <c r="C7" s="18" t="s">
        <v>15</v>
      </c>
      <c r="D7" s="17" t="s">
        <v>822</v>
      </c>
      <c r="E7" s="17" t="s">
        <v>822</v>
      </c>
      <c r="F7" s="5"/>
      <c r="P7" s="10"/>
      <c r="Q7" s="10" t="s">
        <v>316</v>
      </c>
      <c r="R7" s="12">
        <f t="shared" si="0"/>
        <v>1</v>
      </c>
      <c r="S7">
        <f t="shared" si="1"/>
        <v>0</v>
      </c>
    </row>
    <row r="8" spans="1:20" x14ac:dyDescent="0.3">
      <c r="A8" s="23" t="s">
        <v>816</v>
      </c>
      <c r="B8" s="28" t="s">
        <v>815</v>
      </c>
      <c r="C8" s="18" t="s">
        <v>15</v>
      </c>
      <c r="D8" s="17" t="s">
        <v>822</v>
      </c>
      <c r="E8" s="17" t="s">
        <v>822</v>
      </c>
      <c r="F8" s="5"/>
      <c r="P8" s="10"/>
      <c r="Q8" s="10" t="s">
        <v>331</v>
      </c>
      <c r="R8" s="12">
        <f t="shared" si="0"/>
        <v>1</v>
      </c>
      <c r="S8">
        <f t="shared" si="1"/>
        <v>0</v>
      </c>
    </row>
    <row r="9" spans="1:20" ht="28.8" x14ac:dyDescent="0.3">
      <c r="A9" s="23" t="s">
        <v>814</v>
      </c>
      <c r="B9" s="28" t="s">
        <v>957</v>
      </c>
      <c r="C9" s="18" t="s">
        <v>15</v>
      </c>
      <c r="D9" s="17" t="s">
        <v>822</v>
      </c>
      <c r="E9" s="17" t="s">
        <v>822</v>
      </c>
      <c r="F9" s="5"/>
      <c r="P9" s="10"/>
      <c r="Q9" s="10" t="s">
        <v>349</v>
      </c>
      <c r="R9" s="12">
        <f t="shared" si="0"/>
        <v>1</v>
      </c>
      <c r="S9">
        <f t="shared" si="1"/>
        <v>0</v>
      </c>
    </row>
    <row r="10" spans="1:20" x14ac:dyDescent="0.3">
      <c r="A10" s="23" t="s">
        <v>820</v>
      </c>
      <c r="B10" s="28" t="s">
        <v>815</v>
      </c>
      <c r="C10" s="18" t="s">
        <v>15</v>
      </c>
      <c r="D10" s="17" t="s">
        <v>822</v>
      </c>
      <c r="E10" s="17" t="s">
        <v>822</v>
      </c>
      <c r="F10" s="5"/>
      <c r="P10" s="10"/>
      <c r="Q10" s="10" t="s">
        <v>350</v>
      </c>
      <c r="R10" s="12">
        <f t="shared" si="0"/>
        <v>1</v>
      </c>
      <c r="S10">
        <f t="shared" si="1"/>
        <v>0</v>
      </c>
    </row>
    <row r="11" spans="1:20" ht="57.6" x14ac:dyDescent="0.3">
      <c r="A11" s="23" t="s">
        <v>812</v>
      </c>
      <c r="B11" s="28" t="s">
        <v>830</v>
      </c>
      <c r="C11" s="18" t="s">
        <v>12</v>
      </c>
      <c r="D11" s="43" t="s">
        <v>56</v>
      </c>
      <c r="E11" s="17" t="s">
        <v>1071</v>
      </c>
      <c r="F11" s="5"/>
      <c r="P11" s="10"/>
      <c r="Q11" s="10" t="s">
        <v>357</v>
      </c>
      <c r="R11" s="12">
        <f t="shared" si="0"/>
        <v>1</v>
      </c>
      <c r="S11">
        <f t="shared" si="1"/>
        <v>1</v>
      </c>
    </row>
    <row r="12" spans="1:20" x14ac:dyDescent="0.3">
      <c r="A12" s="23" t="s">
        <v>829</v>
      </c>
      <c r="B12" s="28" t="s">
        <v>822</v>
      </c>
      <c r="C12" s="18" t="s">
        <v>15</v>
      </c>
      <c r="D12" s="17" t="s">
        <v>822</v>
      </c>
      <c r="E12" s="17" t="s">
        <v>822</v>
      </c>
      <c r="F12" s="5"/>
      <c r="P12" s="10"/>
      <c r="Q12" s="10" t="s">
        <v>358</v>
      </c>
      <c r="R12" s="12">
        <f t="shared" si="0"/>
        <v>1</v>
      </c>
      <c r="S12">
        <f t="shared" si="1"/>
        <v>0</v>
      </c>
    </row>
    <row r="13" spans="1:20" x14ac:dyDescent="0.3">
      <c r="A13" s="23" t="s">
        <v>831</v>
      </c>
      <c r="B13" s="28" t="s">
        <v>815</v>
      </c>
      <c r="C13" s="18" t="s">
        <v>15</v>
      </c>
      <c r="D13" s="17" t="s">
        <v>822</v>
      </c>
      <c r="E13" s="17" t="s">
        <v>822</v>
      </c>
      <c r="F13" s="5"/>
      <c r="P13" s="10"/>
      <c r="Q13" s="10" t="s">
        <v>362</v>
      </c>
      <c r="R13" s="12">
        <f t="shared" si="0"/>
        <v>1</v>
      </c>
      <c r="S13">
        <f t="shared" si="1"/>
        <v>0</v>
      </c>
    </row>
    <row r="14" spans="1:20" x14ac:dyDescent="0.3">
      <c r="A14" s="23" t="s">
        <v>832</v>
      </c>
      <c r="B14" s="28" t="s">
        <v>815</v>
      </c>
      <c r="C14" s="18" t="s">
        <v>15</v>
      </c>
      <c r="D14" s="17" t="s">
        <v>822</v>
      </c>
      <c r="E14" s="17" t="s">
        <v>822</v>
      </c>
      <c r="F14" s="5"/>
      <c r="P14" s="10"/>
      <c r="Q14" s="10" t="s">
        <v>363</v>
      </c>
      <c r="R14" s="12">
        <f t="shared" si="0"/>
        <v>1</v>
      </c>
      <c r="S14">
        <f t="shared" si="1"/>
        <v>0</v>
      </c>
    </row>
    <row r="15" spans="1:20" ht="28.8" x14ac:dyDescent="0.3">
      <c r="A15" s="23" t="s">
        <v>833</v>
      </c>
      <c r="B15" s="28" t="s">
        <v>815</v>
      </c>
      <c r="C15" s="18" t="s">
        <v>15</v>
      </c>
      <c r="D15" s="17" t="s">
        <v>822</v>
      </c>
      <c r="E15" s="17" t="s">
        <v>822</v>
      </c>
      <c r="F15" s="5"/>
      <c r="P15" s="10"/>
      <c r="Q15" s="10" t="s">
        <v>364</v>
      </c>
      <c r="R15" s="12">
        <f t="shared" si="0"/>
        <v>1</v>
      </c>
      <c r="S15">
        <f t="shared" si="1"/>
        <v>0</v>
      </c>
    </row>
    <row r="16" spans="1:20" x14ac:dyDescent="0.3">
      <c r="A16" s="23" t="s">
        <v>834</v>
      </c>
      <c r="B16" s="28" t="s">
        <v>815</v>
      </c>
      <c r="C16" s="18" t="s">
        <v>15</v>
      </c>
      <c r="D16" s="17" t="s">
        <v>822</v>
      </c>
      <c r="E16" s="17" t="s">
        <v>822</v>
      </c>
      <c r="F16" s="5"/>
      <c r="P16" s="10"/>
      <c r="Q16" s="10" t="s">
        <v>365</v>
      </c>
      <c r="R16" s="12">
        <f t="shared" si="0"/>
        <v>1</v>
      </c>
      <c r="S16">
        <f t="shared" si="1"/>
        <v>0</v>
      </c>
    </row>
    <row r="17" spans="1:19" x14ac:dyDescent="0.3">
      <c r="A17" s="23" t="s">
        <v>835</v>
      </c>
      <c r="B17" s="28" t="s">
        <v>822</v>
      </c>
      <c r="C17" s="18" t="s">
        <v>15</v>
      </c>
      <c r="D17" s="17" t="s">
        <v>822</v>
      </c>
      <c r="E17" s="17" t="s">
        <v>822</v>
      </c>
      <c r="F17" s="5"/>
      <c r="P17" s="10"/>
      <c r="Q17" s="10" t="s">
        <v>366</v>
      </c>
      <c r="R17" s="12">
        <f t="shared" si="0"/>
        <v>1</v>
      </c>
      <c r="S17">
        <f t="shared" si="1"/>
        <v>0</v>
      </c>
    </row>
    <row r="18" spans="1:19" x14ac:dyDescent="0.3">
      <c r="A18" s="23" t="s">
        <v>836</v>
      </c>
      <c r="B18" s="28" t="s">
        <v>815</v>
      </c>
      <c r="C18" s="18" t="s">
        <v>15</v>
      </c>
      <c r="D18" s="17" t="s">
        <v>822</v>
      </c>
      <c r="E18" s="17" t="s">
        <v>822</v>
      </c>
      <c r="F18" s="5"/>
      <c r="P18" s="10"/>
      <c r="Q18" s="10" t="s">
        <v>369</v>
      </c>
      <c r="R18" s="12">
        <f t="shared" si="0"/>
        <v>1</v>
      </c>
      <c r="S18">
        <f t="shared" si="1"/>
        <v>0</v>
      </c>
    </row>
    <row r="19" spans="1:19" ht="28.8" x14ac:dyDescent="0.3">
      <c r="A19" s="23" t="s">
        <v>837</v>
      </c>
      <c r="B19" s="28" t="s">
        <v>815</v>
      </c>
      <c r="C19" s="18" t="s">
        <v>15</v>
      </c>
      <c r="D19" s="17" t="s">
        <v>822</v>
      </c>
      <c r="E19" s="17" t="s">
        <v>822</v>
      </c>
      <c r="F19" s="5"/>
      <c r="P19" s="10"/>
      <c r="Q19" s="10" t="s">
        <v>370</v>
      </c>
      <c r="R19" s="12">
        <f t="shared" si="0"/>
        <v>1</v>
      </c>
      <c r="S19">
        <f t="shared" si="1"/>
        <v>0</v>
      </c>
    </row>
    <row r="20" spans="1:19" x14ac:dyDescent="0.3">
      <c r="A20" s="23" t="s">
        <v>838</v>
      </c>
      <c r="B20" s="28" t="s">
        <v>815</v>
      </c>
      <c r="C20" s="18" t="s">
        <v>15</v>
      </c>
      <c r="D20" s="17" t="s">
        <v>822</v>
      </c>
      <c r="E20" s="17" t="s">
        <v>822</v>
      </c>
      <c r="F20" s="5"/>
      <c r="P20" s="10"/>
      <c r="Q20" s="10" t="s">
        <v>371</v>
      </c>
      <c r="R20" s="12">
        <f t="shared" si="0"/>
        <v>1</v>
      </c>
      <c r="S20">
        <f t="shared" si="1"/>
        <v>0</v>
      </c>
    </row>
    <row r="21" spans="1:19" x14ac:dyDescent="0.3">
      <c r="A21" s="23" t="s">
        <v>839</v>
      </c>
      <c r="B21" s="28" t="s">
        <v>840</v>
      </c>
      <c r="C21" s="18" t="s">
        <v>12</v>
      </c>
      <c r="D21" s="43" t="s">
        <v>103</v>
      </c>
      <c r="E21" s="43" t="s">
        <v>1190</v>
      </c>
      <c r="F21" s="5"/>
      <c r="P21" s="10"/>
      <c r="Q21" s="10" t="s">
        <v>372</v>
      </c>
      <c r="R21" s="12">
        <f t="shared" si="0"/>
        <v>1</v>
      </c>
      <c r="S21">
        <f t="shared" si="1"/>
        <v>1</v>
      </c>
    </row>
    <row r="22" spans="1:19" x14ac:dyDescent="0.3">
      <c r="A22" s="23" t="s">
        <v>841</v>
      </c>
      <c r="B22" s="28" t="s">
        <v>815</v>
      </c>
      <c r="C22" s="18" t="s">
        <v>15</v>
      </c>
      <c r="D22" s="17" t="s">
        <v>822</v>
      </c>
      <c r="E22" s="17" t="s">
        <v>822</v>
      </c>
      <c r="F22" s="5"/>
      <c r="P22" s="10"/>
      <c r="Q22" s="10" t="s">
        <v>373</v>
      </c>
      <c r="R22" s="12">
        <f t="shared" si="0"/>
        <v>1</v>
      </c>
      <c r="S22">
        <f t="shared" si="1"/>
        <v>0</v>
      </c>
    </row>
    <row r="23" spans="1:19" x14ac:dyDescent="0.3">
      <c r="A23" s="23" t="s">
        <v>842</v>
      </c>
      <c r="B23" s="28" t="s">
        <v>815</v>
      </c>
      <c r="C23" s="18" t="s">
        <v>15</v>
      </c>
      <c r="D23" s="17" t="s">
        <v>822</v>
      </c>
      <c r="E23" s="17" t="s">
        <v>822</v>
      </c>
      <c r="F23" s="5"/>
      <c r="P23" s="10"/>
      <c r="Q23" s="10" t="s">
        <v>374</v>
      </c>
      <c r="R23" s="12">
        <f t="shared" si="0"/>
        <v>1</v>
      </c>
      <c r="S23">
        <f t="shared" si="1"/>
        <v>0</v>
      </c>
    </row>
    <row r="24" spans="1:19" x14ac:dyDescent="0.3">
      <c r="A24" s="23" t="s">
        <v>843</v>
      </c>
      <c r="B24" s="28" t="s">
        <v>815</v>
      </c>
      <c r="C24" s="18" t="s">
        <v>15</v>
      </c>
      <c r="D24" s="17" t="s">
        <v>822</v>
      </c>
      <c r="E24" s="17" t="s">
        <v>822</v>
      </c>
      <c r="F24" s="5"/>
      <c r="P24" s="10"/>
      <c r="Q24" s="10" t="s">
        <v>376</v>
      </c>
      <c r="R24" s="12">
        <f t="shared" si="0"/>
        <v>1</v>
      </c>
      <c r="S24">
        <f t="shared" si="1"/>
        <v>0</v>
      </c>
    </row>
    <row r="25" spans="1:19" x14ac:dyDescent="0.3">
      <c r="A25" s="23" t="s">
        <v>844</v>
      </c>
      <c r="B25" s="28" t="s">
        <v>815</v>
      </c>
      <c r="C25" s="18" t="s">
        <v>15</v>
      </c>
      <c r="D25" s="17" t="s">
        <v>822</v>
      </c>
      <c r="E25" s="17" t="s">
        <v>822</v>
      </c>
      <c r="F25" s="5"/>
      <c r="P25" s="10"/>
      <c r="Q25" s="10" t="s">
        <v>377</v>
      </c>
      <c r="R25" s="12">
        <f t="shared" si="0"/>
        <v>1</v>
      </c>
      <c r="S25">
        <f t="shared" si="1"/>
        <v>0</v>
      </c>
    </row>
    <row r="26" spans="1:19" ht="28.8" x14ac:dyDescent="0.3">
      <c r="A26" s="23" t="s">
        <v>845</v>
      </c>
      <c r="B26" s="28" t="s">
        <v>815</v>
      </c>
      <c r="C26" s="18" t="s">
        <v>15</v>
      </c>
      <c r="D26" s="17" t="s">
        <v>822</v>
      </c>
      <c r="E26" s="17" t="s">
        <v>822</v>
      </c>
      <c r="F26" s="5"/>
      <c r="P26" s="10"/>
      <c r="Q26" s="10" t="s">
        <v>378</v>
      </c>
      <c r="R26" s="12">
        <f t="shared" si="0"/>
        <v>1</v>
      </c>
      <c r="S26">
        <f t="shared" si="1"/>
        <v>0</v>
      </c>
    </row>
    <row r="27" spans="1:19" x14ac:dyDescent="0.3">
      <c r="A27" s="23" t="s">
        <v>846</v>
      </c>
      <c r="B27" s="28" t="s">
        <v>1009</v>
      </c>
      <c r="C27" s="42" t="s">
        <v>12</v>
      </c>
      <c r="D27" s="17" t="s">
        <v>51</v>
      </c>
      <c r="E27" s="17" t="s">
        <v>1208</v>
      </c>
      <c r="F27" s="5"/>
      <c r="P27" s="10"/>
      <c r="Q27" s="10" t="s">
        <v>301</v>
      </c>
      <c r="R27" s="12">
        <f t="shared" si="0"/>
        <v>1</v>
      </c>
      <c r="S27">
        <f t="shared" si="1"/>
        <v>1</v>
      </c>
    </row>
    <row r="28" spans="1:19" x14ac:dyDescent="0.3">
      <c r="A28" s="23" t="s">
        <v>848</v>
      </c>
      <c r="B28" s="28" t="s">
        <v>822</v>
      </c>
      <c r="C28" s="18" t="s">
        <v>15</v>
      </c>
      <c r="D28" s="17" t="s">
        <v>822</v>
      </c>
      <c r="E28" s="17" t="s">
        <v>822</v>
      </c>
      <c r="F28" s="5"/>
      <c r="P28" s="10"/>
      <c r="Q28" s="10" t="s">
        <v>379</v>
      </c>
      <c r="R28" s="12">
        <f t="shared" si="0"/>
        <v>1</v>
      </c>
      <c r="S28">
        <f t="shared" si="1"/>
        <v>0</v>
      </c>
    </row>
    <row r="29" spans="1:19" x14ac:dyDescent="0.3">
      <c r="A29" s="23" t="s">
        <v>849</v>
      </c>
      <c r="B29" s="28" t="s">
        <v>815</v>
      </c>
      <c r="C29" s="18" t="s">
        <v>15</v>
      </c>
      <c r="D29" s="17" t="s">
        <v>822</v>
      </c>
      <c r="E29" s="17" t="s">
        <v>822</v>
      </c>
      <c r="F29" s="5"/>
      <c r="P29" s="10"/>
      <c r="Q29" s="10" t="s">
        <v>385</v>
      </c>
      <c r="R29" s="12">
        <f t="shared" si="0"/>
        <v>1</v>
      </c>
      <c r="S29">
        <f t="shared" si="1"/>
        <v>0</v>
      </c>
    </row>
    <row r="30" spans="1:19" x14ac:dyDescent="0.3">
      <c r="A30" s="23" t="s">
        <v>850</v>
      </c>
      <c r="B30" s="28" t="s">
        <v>851</v>
      </c>
      <c r="C30" s="18" t="s">
        <v>15</v>
      </c>
      <c r="D30" s="17" t="s">
        <v>822</v>
      </c>
      <c r="E30" s="17" t="s">
        <v>822</v>
      </c>
      <c r="F30" s="5"/>
      <c r="P30" s="10"/>
      <c r="Q30" s="10" t="s">
        <v>248</v>
      </c>
      <c r="R30" s="12">
        <f t="shared" si="0"/>
        <v>1</v>
      </c>
      <c r="S30">
        <f t="shared" si="1"/>
        <v>0</v>
      </c>
    </row>
    <row r="31" spans="1:19" x14ac:dyDescent="0.3">
      <c r="A31" s="23" t="s">
        <v>852</v>
      </c>
      <c r="B31" s="28" t="s">
        <v>1009</v>
      </c>
      <c r="C31" s="42" t="s">
        <v>12</v>
      </c>
      <c r="D31" s="17" t="s">
        <v>61</v>
      </c>
      <c r="E31" s="17" t="s">
        <v>1208</v>
      </c>
      <c r="F31" s="5"/>
      <c r="P31" s="10"/>
      <c r="Q31" s="10" t="s">
        <v>413</v>
      </c>
      <c r="R31" s="12">
        <f t="shared" si="0"/>
        <v>1</v>
      </c>
      <c r="S31">
        <f t="shared" si="1"/>
        <v>1</v>
      </c>
    </row>
    <row r="32" spans="1:19" x14ac:dyDescent="0.3">
      <c r="A32" s="23" t="s">
        <v>853</v>
      </c>
      <c r="B32" s="28" t="s">
        <v>1010</v>
      </c>
      <c r="C32" s="42" t="s">
        <v>12</v>
      </c>
      <c r="D32" s="17" t="s">
        <v>51</v>
      </c>
      <c r="E32" s="17" t="s">
        <v>1133</v>
      </c>
      <c r="F32" s="5"/>
      <c r="P32" s="10"/>
      <c r="Q32" s="10" t="s">
        <v>414</v>
      </c>
      <c r="R32" s="12">
        <f t="shared" si="0"/>
        <v>1</v>
      </c>
      <c r="S32">
        <f t="shared" si="1"/>
        <v>1</v>
      </c>
    </row>
    <row r="33" spans="1:20" ht="28.8" x14ac:dyDescent="0.3">
      <c r="A33" s="40" t="s">
        <v>855</v>
      </c>
      <c r="B33" s="28" t="s">
        <v>1010</v>
      </c>
      <c r="C33" s="18" t="s">
        <v>12</v>
      </c>
      <c r="D33" s="43" t="s">
        <v>61</v>
      </c>
      <c r="E33" s="17" t="s">
        <v>1137</v>
      </c>
      <c r="F33" s="5"/>
      <c r="P33" s="10"/>
      <c r="Q33" s="10" t="s">
        <v>415</v>
      </c>
      <c r="R33" s="12">
        <f t="shared" si="0"/>
        <v>1</v>
      </c>
      <c r="S33">
        <f t="shared" si="1"/>
        <v>1</v>
      </c>
    </row>
    <row r="34" spans="1:20" x14ac:dyDescent="0.3">
      <c r="A34" s="40" t="s">
        <v>856</v>
      </c>
      <c r="B34" s="41" t="s">
        <v>1010</v>
      </c>
      <c r="C34" s="42" t="s">
        <v>12</v>
      </c>
      <c r="D34" s="43" t="s">
        <v>61</v>
      </c>
      <c r="E34" s="43" t="s">
        <v>1209</v>
      </c>
      <c r="F34" s="5"/>
      <c r="P34" s="10"/>
      <c r="Q34" s="10" t="s">
        <v>416</v>
      </c>
      <c r="R34" s="12">
        <f t="shared" si="0"/>
        <v>1</v>
      </c>
      <c r="S34">
        <f t="shared" si="1"/>
        <v>1</v>
      </c>
    </row>
    <row r="35" spans="1:20" ht="28.8" x14ac:dyDescent="0.3">
      <c r="A35" s="23" t="s">
        <v>858</v>
      </c>
      <c r="B35" s="28" t="s">
        <v>822</v>
      </c>
      <c r="C35" s="18" t="s">
        <v>15</v>
      </c>
      <c r="D35" s="17" t="s">
        <v>822</v>
      </c>
      <c r="E35" s="18" t="s">
        <v>822</v>
      </c>
      <c r="F35" s="4"/>
      <c r="G35" s="4"/>
      <c r="H35" s="4"/>
      <c r="I35" s="4"/>
      <c r="J35" s="4"/>
      <c r="K35" s="4"/>
      <c r="L35" s="4"/>
      <c r="M35" s="4"/>
      <c r="N35" s="4"/>
      <c r="O35" s="4"/>
      <c r="P35" s="10"/>
      <c r="Q35" s="10" t="s">
        <v>417</v>
      </c>
      <c r="R35" s="12">
        <f t="shared" si="0"/>
        <v>1</v>
      </c>
      <c r="S35" s="4">
        <f t="shared" si="1"/>
        <v>0</v>
      </c>
      <c r="T35" s="4"/>
    </row>
    <row r="36" spans="1:20" ht="28.8" x14ac:dyDescent="0.3">
      <c r="A36" s="23" t="s">
        <v>859</v>
      </c>
      <c r="B36" s="28" t="s">
        <v>822</v>
      </c>
      <c r="C36" s="18" t="s">
        <v>15</v>
      </c>
      <c r="D36" s="17" t="s">
        <v>822</v>
      </c>
      <c r="E36" s="18" t="s">
        <v>822</v>
      </c>
      <c r="F36" s="4"/>
      <c r="G36" s="4"/>
      <c r="H36" s="4"/>
      <c r="I36" s="4"/>
      <c r="J36" s="4"/>
      <c r="K36" s="4"/>
      <c r="L36" s="4"/>
      <c r="M36" s="4"/>
      <c r="N36" s="4"/>
      <c r="O36" s="4"/>
      <c r="P36" s="10"/>
      <c r="Q36" s="10" t="s">
        <v>418</v>
      </c>
      <c r="R36" s="12">
        <f t="shared" si="0"/>
        <v>1</v>
      </c>
      <c r="S36" s="4">
        <f t="shared" si="1"/>
        <v>0</v>
      </c>
      <c r="T36" s="4"/>
    </row>
    <row r="37" spans="1:20" x14ac:dyDescent="0.3">
      <c r="A37" s="23" t="s">
        <v>860</v>
      </c>
      <c r="B37" s="28" t="s">
        <v>1011</v>
      </c>
      <c r="C37" s="18" t="s">
        <v>12</v>
      </c>
      <c r="D37" s="43" t="s">
        <v>61</v>
      </c>
      <c r="E37" s="18" t="s">
        <v>1138</v>
      </c>
      <c r="F37" s="4"/>
      <c r="G37" s="4"/>
      <c r="H37" s="4"/>
      <c r="I37" s="4"/>
      <c r="J37" s="4"/>
      <c r="K37" s="4"/>
      <c r="L37" s="4"/>
      <c r="M37" s="4"/>
      <c r="N37" s="4"/>
      <c r="O37" s="4"/>
      <c r="P37" s="10"/>
      <c r="Q37" s="10" t="s">
        <v>419</v>
      </c>
      <c r="R37" s="12">
        <f t="shared" si="0"/>
        <v>1</v>
      </c>
      <c r="S37" s="4">
        <f t="shared" si="1"/>
        <v>1</v>
      </c>
      <c r="T37" s="4"/>
    </row>
    <row r="38" spans="1:20" ht="28.8" x14ac:dyDescent="0.3">
      <c r="A38" s="23" t="s">
        <v>861</v>
      </c>
      <c r="B38" s="28" t="s">
        <v>1011</v>
      </c>
      <c r="C38" s="18" t="s">
        <v>12</v>
      </c>
      <c r="D38" s="43" t="s">
        <v>61</v>
      </c>
      <c r="E38" s="43" t="s">
        <v>1140</v>
      </c>
      <c r="F38" s="4"/>
      <c r="G38" s="4"/>
      <c r="H38" s="4"/>
      <c r="I38" s="4"/>
      <c r="J38" s="4"/>
      <c r="K38" s="4"/>
      <c r="L38" s="4"/>
      <c r="M38" s="4"/>
      <c r="N38" s="4"/>
      <c r="O38" s="4"/>
      <c r="P38" s="10"/>
      <c r="Q38" s="10" t="s">
        <v>437</v>
      </c>
      <c r="R38" s="12">
        <f t="shared" ref="R38:R69" si="2">IF(AND($Q38&lt;&gt;"",$C38=""),0,1)</f>
        <v>1</v>
      </c>
      <c r="S38" s="4">
        <f t="shared" ref="S38:S69" si="3">IF(AND($Q38&lt;&gt;"",OR($C38="",$C38="Not Applicable")),0,1)</f>
        <v>1</v>
      </c>
      <c r="T38" s="4"/>
    </row>
    <row r="39" spans="1:20" x14ac:dyDescent="0.3">
      <c r="A39" s="23" t="s">
        <v>862</v>
      </c>
      <c r="B39" s="28" t="s">
        <v>1012</v>
      </c>
      <c r="C39" s="18" t="s">
        <v>12</v>
      </c>
      <c r="D39" s="43" t="s">
        <v>61</v>
      </c>
      <c r="E39" s="18" t="s">
        <v>1141</v>
      </c>
      <c r="F39" s="4"/>
      <c r="G39" s="4"/>
      <c r="H39" s="4"/>
      <c r="I39" s="4"/>
      <c r="J39" s="4"/>
      <c r="K39" s="4"/>
      <c r="L39" s="4"/>
      <c r="M39" s="4"/>
      <c r="N39" s="4"/>
      <c r="O39" s="4"/>
      <c r="P39" s="10"/>
      <c r="Q39" s="10" t="s">
        <v>438</v>
      </c>
      <c r="R39" s="12">
        <f t="shared" si="2"/>
        <v>1</v>
      </c>
      <c r="S39" s="4">
        <f t="shared" si="3"/>
        <v>1</v>
      </c>
      <c r="T39" s="4"/>
    </row>
    <row r="40" spans="1:20" ht="28.8" x14ac:dyDescent="0.3">
      <c r="A40" s="23" t="s">
        <v>863</v>
      </c>
      <c r="B40" s="28" t="s">
        <v>1011</v>
      </c>
      <c r="C40" s="18" t="s">
        <v>12</v>
      </c>
      <c r="D40" s="43" t="s">
        <v>61</v>
      </c>
      <c r="E40" s="43" t="s">
        <v>1139</v>
      </c>
      <c r="F40" s="4"/>
      <c r="G40" s="4"/>
      <c r="H40" s="4"/>
      <c r="I40" s="4"/>
      <c r="J40" s="4"/>
      <c r="K40" s="4"/>
      <c r="L40" s="4"/>
      <c r="M40" s="4"/>
      <c r="N40" s="4"/>
      <c r="O40" s="4"/>
      <c r="P40" s="10"/>
      <c r="Q40" s="10" t="s">
        <v>439</v>
      </c>
      <c r="R40" s="12">
        <f t="shared" si="2"/>
        <v>1</v>
      </c>
      <c r="S40" s="4">
        <f t="shared" si="3"/>
        <v>1</v>
      </c>
      <c r="T40" s="4"/>
    </row>
    <row r="41" spans="1:20" x14ac:dyDescent="0.3">
      <c r="A41" s="23" t="s">
        <v>864</v>
      </c>
      <c r="B41" s="28" t="s">
        <v>822</v>
      </c>
      <c r="C41" s="18" t="s">
        <v>15</v>
      </c>
      <c r="D41" s="17" t="s">
        <v>822</v>
      </c>
      <c r="E41" s="18" t="s">
        <v>822</v>
      </c>
      <c r="F41" s="4"/>
      <c r="G41" s="4"/>
      <c r="H41" s="4"/>
      <c r="I41" s="4"/>
      <c r="J41" s="4"/>
      <c r="K41" s="4"/>
      <c r="L41" s="4"/>
      <c r="M41" s="4"/>
      <c r="N41" s="4"/>
      <c r="O41" s="4"/>
      <c r="P41" s="10"/>
      <c r="Q41" s="10" t="s">
        <v>441</v>
      </c>
      <c r="R41" s="12">
        <f t="shared" si="2"/>
        <v>1</v>
      </c>
      <c r="S41" s="4">
        <f t="shared" si="3"/>
        <v>0</v>
      </c>
      <c r="T41" s="4"/>
    </row>
    <row r="42" spans="1:20" x14ac:dyDescent="0.3">
      <c r="A42" s="23" t="s">
        <v>865</v>
      </c>
      <c r="B42" s="28" t="s">
        <v>822</v>
      </c>
      <c r="C42" s="18" t="s">
        <v>15</v>
      </c>
      <c r="D42" s="17" t="s">
        <v>822</v>
      </c>
      <c r="E42" s="18" t="s">
        <v>822</v>
      </c>
      <c r="F42" s="4"/>
      <c r="G42" s="4"/>
      <c r="H42" s="4"/>
      <c r="I42" s="4"/>
      <c r="J42" s="4"/>
      <c r="K42" s="4"/>
      <c r="L42" s="4"/>
      <c r="M42" s="4"/>
      <c r="N42" s="4"/>
      <c r="O42" s="4"/>
      <c r="P42" s="10"/>
      <c r="Q42" s="10" t="s">
        <v>442</v>
      </c>
      <c r="R42" s="12">
        <f t="shared" si="2"/>
        <v>1</v>
      </c>
      <c r="S42" s="4">
        <f t="shared" si="3"/>
        <v>0</v>
      </c>
      <c r="T42" s="4"/>
    </row>
    <row r="43" spans="1:20" x14ac:dyDescent="0.3">
      <c r="A43" s="23" t="s">
        <v>866</v>
      </c>
      <c r="B43" s="28" t="s">
        <v>815</v>
      </c>
      <c r="C43" s="18" t="s">
        <v>15</v>
      </c>
      <c r="D43" s="17" t="s">
        <v>822</v>
      </c>
      <c r="E43" s="18" t="s">
        <v>822</v>
      </c>
      <c r="F43" s="4"/>
      <c r="G43" s="4"/>
      <c r="H43" s="4"/>
      <c r="I43" s="4"/>
      <c r="J43" s="4"/>
      <c r="K43" s="4"/>
      <c r="L43" s="4"/>
      <c r="M43" s="4"/>
      <c r="N43" s="4"/>
      <c r="O43" s="4"/>
      <c r="P43" s="10"/>
      <c r="Q43" s="10" t="s">
        <v>445</v>
      </c>
      <c r="R43" s="12">
        <f t="shared" si="2"/>
        <v>1</v>
      </c>
      <c r="S43" s="4">
        <f t="shared" si="3"/>
        <v>0</v>
      </c>
      <c r="T43" s="4"/>
    </row>
    <row r="44" spans="1:20" x14ac:dyDescent="0.3">
      <c r="A44" s="23" t="s">
        <v>867</v>
      </c>
      <c r="B44" s="28" t="s">
        <v>840</v>
      </c>
      <c r="C44" s="18" t="s">
        <v>12</v>
      </c>
      <c r="D44" s="43" t="s">
        <v>145</v>
      </c>
      <c r="E44" s="18" t="s">
        <v>1071</v>
      </c>
      <c r="F44" s="4"/>
      <c r="G44" s="4"/>
      <c r="H44" s="4"/>
      <c r="I44" s="4"/>
      <c r="J44" s="4"/>
      <c r="K44" s="4"/>
      <c r="L44" s="4"/>
      <c r="M44" s="4"/>
      <c r="N44" s="4"/>
      <c r="O44" s="4"/>
      <c r="P44" s="10"/>
      <c r="Q44" s="10" t="s">
        <v>456</v>
      </c>
      <c r="R44" s="12">
        <f t="shared" si="2"/>
        <v>1</v>
      </c>
      <c r="S44" s="4">
        <f t="shared" si="3"/>
        <v>1</v>
      </c>
      <c r="T44" s="4"/>
    </row>
    <row r="45" spans="1:20" ht="28.8" x14ac:dyDescent="0.3">
      <c r="A45" s="23" t="s">
        <v>868</v>
      </c>
      <c r="B45" s="28" t="s">
        <v>1013</v>
      </c>
      <c r="C45" s="18" t="s">
        <v>12</v>
      </c>
      <c r="D45" s="43" t="s">
        <v>148</v>
      </c>
      <c r="E45" s="18" t="s">
        <v>1143</v>
      </c>
      <c r="F45" s="4"/>
      <c r="G45" s="4"/>
      <c r="H45" s="4"/>
      <c r="I45" s="4"/>
      <c r="J45" s="4"/>
      <c r="K45" s="4"/>
      <c r="L45" s="4"/>
      <c r="M45" s="4"/>
      <c r="N45" s="4"/>
      <c r="O45" s="4"/>
      <c r="P45" s="10"/>
      <c r="Q45" s="10" t="s">
        <v>458</v>
      </c>
      <c r="R45" s="12">
        <f t="shared" si="2"/>
        <v>1</v>
      </c>
      <c r="S45" s="4">
        <f t="shared" si="3"/>
        <v>1</v>
      </c>
      <c r="T45" s="4"/>
    </row>
    <row r="46" spans="1:20" ht="43.2" x14ac:dyDescent="0.3">
      <c r="A46" s="23" t="s">
        <v>870</v>
      </c>
      <c r="B46" s="28" t="s">
        <v>871</v>
      </c>
      <c r="C46" s="18" t="s">
        <v>12</v>
      </c>
      <c r="D46" s="43" t="s">
        <v>132</v>
      </c>
      <c r="E46" s="48" t="s">
        <v>1135</v>
      </c>
      <c r="F46" s="4"/>
      <c r="G46" s="4"/>
      <c r="H46" s="4"/>
      <c r="I46" s="4"/>
      <c r="J46" s="4"/>
      <c r="K46" s="4"/>
      <c r="L46" s="4"/>
      <c r="M46" s="4"/>
      <c r="N46" s="4"/>
      <c r="O46" s="4"/>
      <c r="P46" s="10"/>
      <c r="Q46" s="10" t="s">
        <v>459</v>
      </c>
      <c r="R46" s="12">
        <f t="shared" si="2"/>
        <v>1</v>
      </c>
      <c r="S46" s="4">
        <f t="shared" si="3"/>
        <v>1</v>
      </c>
      <c r="T46" s="4"/>
    </row>
    <row r="47" spans="1:20" x14ac:dyDescent="0.3">
      <c r="A47" s="23" t="s">
        <v>872</v>
      </c>
      <c r="B47" s="28" t="s">
        <v>1014</v>
      </c>
      <c r="C47" s="18" t="s">
        <v>12</v>
      </c>
      <c r="D47" s="17" t="s">
        <v>822</v>
      </c>
      <c r="E47" s="46" t="s">
        <v>1134</v>
      </c>
      <c r="F47" s="4"/>
      <c r="G47" s="4"/>
      <c r="H47" s="4"/>
      <c r="I47" s="4"/>
      <c r="J47" s="4"/>
      <c r="K47" s="4"/>
      <c r="L47" s="4"/>
      <c r="M47" s="4"/>
      <c r="N47" s="4"/>
      <c r="O47" s="4"/>
      <c r="P47" s="10"/>
      <c r="Q47" s="10" t="s">
        <v>462</v>
      </c>
      <c r="R47" s="12">
        <f t="shared" si="2"/>
        <v>1</v>
      </c>
      <c r="S47" s="4">
        <f t="shared" si="3"/>
        <v>1</v>
      </c>
      <c r="T47" s="4"/>
    </row>
    <row r="48" spans="1:20" ht="28.8" x14ac:dyDescent="0.3">
      <c r="A48" s="23" t="s">
        <v>874</v>
      </c>
      <c r="B48" s="28" t="s">
        <v>840</v>
      </c>
      <c r="C48" s="18" t="s">
        <v>12</v>
      </c>
      <c r="D48" s="43" t="s">
        <v>148</v>
      </c>
      <c r="E48" s="18" t="s">
        <v>1142</v>
      </c>
      <c r="F48" s="4"/>
      <c r="G48" s="4"/>
      <c r="H48" s="4"/>
      <c r="I48" s="4"/>
      <c r="J48" s="4"/>
      <c r="K48" s="4"/>
      <c r="L48" s="4"/>
      <c r="M48" s="4"/>
      <c r="N48" s="4"/>
      <c r="O48" s="4"/>
      <c r="P48" s="10"/>
      <c r="Q48" s="10" t="s">
        <v>463</v>
      </c>
      <c r="R48" s="12">
        <f t="shared" si="2"/>
        <v>1</v>
      </c>
      <c r="S48" s="4">
        <f t="shared" si="3"/>
        <v>1</v>
      </c>
      <c r="T48" s="4"/>
    </row>
    <row r="49" spans="1:20" ht="28.8" x14ac:dyDescent="0.3">
      <c r="A49" s="23" t="s">
        <v>875</v>
      </c>
      <c r="B49" s="28" t="s">
        <v>1015</v>
      </c>
      <c r="C49" s="18" t="s">
        <v>12</v>
      </c>
      <c r="D49" s="43" t="s">
        <v>148</v>
      </c>
      <c r="E49" s="18" t="s">
        <v>1142</v>
      </c>
      <c r="F49" s="4"/>
      <c r="G49" s="4"/>
      <c r="H49" s="4"/>
      <c r="I49" s="4"/>
      <c r="J49" s="4"/>
      <c r="K49" s="4"/>
      <c r="L49" s="4"/>
      <c r="M49" s="4"/>
      <c r="N49" s="4"/>
      <c r="O49" s="4"/>
      <c r="P49" s="10"/>
      <c r="Q49" s="10" t="s">
        <v>464</v>
      </c>
      <c r="R49" s="12">
        <f t="shared" si="2"/>
        <v>1</v>
      </c>
      <c r="S49" s="4">
        <f t="shared" si="3"/>
        <v>1</v>
      </c>
      <c r="T49" s="4"/>
    </row>
    <row r="50" spans="1:20" x14ac:dyDescent="0.3">
      <c r="A50" s="23" t="s">
        <v>877</v>
      </c>
      <c r="B50" s="28" t="s">
        <v>822</v>
      </c>
      <c r="C50" s="18" t="s">
        <v>15</v>
      </c>
      <c r="D50" s="17" t="s">
        <v>822</v>
      </c>
      <c r="E50" s="18" t="s">
        <v>822</v>
      </c>
      <c r="F50" s="4"/>
      <c r="G50" s="4"/>
      <c r="H50" s="4"/>
      <c r="I50" s="4"/>
      <c r="J50" s="4"/>
      <c r="K50" s="4"/>
      <c r="L50" s="4"/>
      <c r="M50" s="4"/>
      <c r="N50" s="4"/>
      <c r="O50" s="4"/>
      <c r="P50" s="10"/>
      <c r="Q50" s="10" t="s">
        <v>465</v>
      </c>
      <c r="R50" s="12">
        <f t="shared" si="2"/>
        <v>1</v>
      </c>
      <c r="S50" s="4">
        <f t="shared" si="3"/>
        <v>0</v>
      </c>
      <c r="T50" s="4"/>
    </row>
    <row r="51" spans="1:20" x14ac:dyDescent="0.3">
      <c r="A51" s="20" t="s">
        <v>878</v>
      </c>
      <c r="B51" s="28" t="s">
        <v>822</v>
      </c>
      <c r="C51" s="18" t="s">
        <v>15</v>
      </c>
      <c r="D51" s="17" t="s">
        <v>822</v>
      </c>
      <c r="E51" s="17" t="s">
        <v>822</v>
      </c>
      <c r="P51" s="10"/>
      <c r="Q51" s="10" t="s">
        <v>466</v>
      </c>
      <c r="R51" s="12">
        <f t="shared" si="2"/>
        <v>1</v>
      </c>
      <c r="S51">
        <f t="shared" si="3"/>
        <v>0</v>
      </c>
    </row>
    <row r="52" spans="1:20" x14ac:dyDescent="0.3">
      <c r="A52" s="20" t="s">
        <v>879</v>
      </c>
      <c r="B52" s="28" t="s">
        <v>822</v>
      </c>
      <c r="C52" s="18" t="s">
        <v>15</v>
      </c>
      <c r="D52" s="17" t="s">
        <v>822</v>
      </c>
      <c r="E52" s="17" t="s">
        <v>822</v>
      </c>
      <c r="P52" s="10"/>
      <c r="Q52" s="10" t="s">
        <v>467</v>
      </c>
      <c r="R52" s="12">
        <f t="shared" si="2"/>
        <v>1</v>
      </c>
      <c r="S52">
        <f t="shared" si="3"/>
        <v>0</v>
      </c>
    </row>
    <row r="53" spans="1:20" x14ac:dyDescent="0.3">
      <c r="A53" s="20" t="s">
        <v>880</v>
      </c>
      <c r="B53" s="28" t="s">
        <v>822</v>
      </c>
      <c r="C53" s="18" t="s">
        <v>15</v>
      </c>
      <c r="D53" s="17" t="s">
        <v>822</v>
      </c>
      <c r="E53" s="17" t="s">
        <v>822</v>
      </c>
      <c r="P53" s="10"/>
      <c r="Q53" s="10" t="s">
        <v>468</v>
      </c>
      <c r="R53" s="12">
        <f t="shared" si="2"/>
        <v>1</v>
      </c>
      <c r="S53">
        <f t="shared" si="3"/>
        <v>0</v>
      </c>
    </row>
    <row r="54" spans="1:20" x14ac:dyDescent="0.3">
      <c r="A54" s="20" t="s">
        <v>881</v>
      </c>
      <c r="B54" s="28" t="s">
        <v>822</v>
      </c>
      <c r="C54" s="18" t="s">
        <v>15</v>
      </c>
      <c r="D54" s="17" t="s">
        <v>822</v>
      </c>
      <c r="E54" s="17" t="s">
        <v>822</v>
      </c>
      <c r="P54" s="10"/>
      <c r="Q54" s="10" t="s">
        <v>469</v>
      </c>
      <c r="R54" s="12">
        <f t="shared" si="2"/>
        <v>1</v>
      </c>
      <c r="S54">
        <f t="shared" si="3"/>
        <v>0</v>
      </c>
    </row>
    <row r="55" spans="1:20" x14ac:dyDescent="0.3">
      <c r="A55" s="20" t="s">
        <v>882</v>
      </c>
      <c r="B55" s="28" t="s">
        <v>822</v>
      </c>
      <c r="C55" s="18" t="s">
        <v>15</v>
      </c>
      <c r="D55" s="17" t="s">
        <v>822</v>
      </c>
      <c r="E55" s="17" t="s">
        <v>822</v>
      </c>
      <c r="P55" s="10"/>
      <c r="Q55" s="10" t="s">
        <v>470</v>
      </c>
      <c r="R55" s="12">
        <f t="shared" si="2"/>
        <v>1</v>
      </c>
      <c r="S55">
        <f t="shared" si="3"/>
        <v>0</v>
      </c>
    </row>
    <row r="56" spans="1:20" x14ac:dyDescent="0.3">
      <c r="A56" s="20" t="s">
        <v>883</v>
      </c>
      <c r="B56" s="28" t="s">
        <v>822</v>
      </c>
      <c r="C56" s="18" t="s">
        <v>15</v>
      </c>
      <c r="D56" s="17" t="s">
        <v>822</v>
      </c>
      <c r="E56" s="17" t="s">
        <v>822</v>
      </c>
      <c r="P56" s="10"/>
      <c r="Q56" s="10" t="s">
        <v>471</v>
      </c>
      <c r="R56" s="12">
        <f t="shared" si="2"/>
        <v>1</v>
      </c>
      <c r="S56">
        <f t="shared" si="3"/>
        <v>0</v>
      </c>
    </row>
    <row r="57" spans="1:20" x14ac:dyDescent="0.3">
      <c r="A57" s="20" t="s">
        <v>884</v>
      </c>
      <c r="B57" s="28" t="s">
        <v>822</v>
      </c>
      <c r="C57" s="18" t="s">
        <v>15</v>
      </c>
      <c r="D57" s="17" t="s">
        <v>822</v>
      </c>
      <c r="E57" s="17" t="s">
        <v>822</v>
      </c>
      <c r="P57" s="10"/>
      <c r="Q57" s="10" t="s">
        <v>472</v>
      </c>
      <c r="R57" s="12">
        <f t="shared" si="2"/>
        <v>1</v>
      </c>
      <c r="S57">
        <f t="shared" si="3"/>
        <v>0</v>
      </c>
    </row>
    <row r="58" spans="1:20" x14ac:dyDescent="0.3">
      <c r="A58" s="20" t="s">
        <v>885</v>
      </c>
      <c r="B58" s="28" t="s">
        <v>822</v>
      </c>
      <c r="C58" s="18" t="s">
        <v>15</v>
      </c>
      <c r="D58" s="17" t="s">
        <v>822</v>
      </c>
      <c r="E58" s="17" t="s">
        <v>822</v>
      </c>
      <c r="P58" s="10"/>
      <c r="Q58" s="10" t="s">
        <v>473</v>
      </c>
      <c r="R58" s="12">
        <f t="shared" si="2"/>
        <v>1</v>
      </c>
      <c r="S58">
        <f t="shared" si="3"/>
        <v>0</v>
      </c>
    </row>
    <row r="59" spans="1:20" x14ac:dyDescent="0.3">
      <c r="A59" s="20" t="s">
        <v>886</v>
      </c>
      <c r="B59" s="28" t="s">
        <v>822</v>
      </c>
      <c r="C59" s="18" t="s">
        <v>15</v>
      </c>
      <c r="D59" s="17" t="s">
        <v>822</v>
      </c>
      <c r="E59" s="17" t="s">
        <v>822</v>
      </c>
      <c r="P59" s="10"/>
      <c r="Q59" s="10" t="s">
        <v>474</v>
      </c>
      <c r="R59" s="12">
        <f t="shared" si="2"/>
        <v>1</v>
      </c>
      <c r="S59">
        <f t="shared" si="3"/>
        <v>0</v>
      </c>
    </row>
    <row r="60" spans="1:20" x14ac:dyDescent="0.3">
      <c r="A60" s="20" t="s">
        <v>887</v>
      </c>
      <c r="B60" s="28" t="s">
        <v>840</v>
      </c>
      <c r="C60" s="18" t="s">
        <v>12</v>
      </c>
      <c r="D60" s="43" t="s">
        <v>154</v>
      </c>
      <c r="E60" s="17" t="s">
        <v>1136</v>
      </c>
      <c r="P60" s="10"/>
      <c r="Q60" s="10" t="s">
        <v>475</v>
      </c>
      <c r="R60" s="12">
        <f t="shared" si="2"/>
        <v>1</v>
      </c>
      <c r="S60">
        <f t="shared" si="3"/>
        <v>1</v>
      </c>
    </row>
    <row r="61" spans="1:20" ht="57.6" x14ac:dyDescent="0.3">
      <c r="A61" s="20" t="s">
        <v>888</v>
      </c>
      <c r="B61" s="28" t="s">
        <v>889</v>
      </c>
      <c r="C61" s="18" t="s">
        <v>15</v>
      </c>
      <c r="D61" s="17" t="s">
        <v>822</v>
      </c>
      <c r="E61" s="17"/>
      <c r="P61" s="10"/>
      <c r="Q61" s="10" t="s">
        <v>488</v>
      </c>
      <c r="R61" s="12">
        <f t="shared" si="2"/>
        <v>1</v>
      </c>
      <c r="S61">
        <f t="shared" si="3"/>
        <v>0</v>
      </c>
    </row>
    <row r="62" spans="1:20" ht="28.8" x14ac:dyDescent="0.3">
      <c r="A62" s="20" t="s">
        <v>890</v>
      </c>
      <c r="B62" s="28" t="s">
        <v>815</v>
      </c>
      <c r="C62" s="18" t="s">
        <v>15</v>
      </c>
      <c r="D62" s="17" t="s">
        <v>822</v>
      </c>
      <c r="E62" s="17" t="s">
        <v>822</v>
      </c>
      <c r="P62" s="10"/>
      <c r="Q62" s="10" t="s">
        <v>490</v>
      </c>
      <c r="R62" s="12">
        <f t="shared" si="2"/>
        <v>1</v>
      </c>
      <c r="S62">
        <f t="shared" si="3"/>
        <v>0</v>
      </c>
    </row>
    <row r="63" spans="1:20" ht="28.8" x14ac:dyDescent="0.3">
      <c r="A63" s="20" t="s">
        <v>891</v>
      </c>
      <c r="B63" s="28" t="s">
        <v>822</v>
      </c>
      <c r="C63" s="18" t="s">
        <v>15</v>
      </c>
      <c r="D63" s="17" t="s">
        <v>822</v>
      </c>
      <c r="E63" s="17" t="s">
        <v>822</v>
      </c>
      <c r="P63" s="10"/>
      <c r="Q63" s="10" t="s">
        <v>494</v>
      </c>
      <c r="R63" s="12">
        <f t="shared" si="2"/>
        <v>1</v>
      </c>
      <c r="S63">
        <f t="shared" si="3"/>
        <v>0</v>
      </c>
    </row>
    <row r="64" spans="1:20" x14ac:dyDescent="0.3">
      <c r="A64" s="20" t="s">
        <v>892</v>
      </c>
      <c r="B64" s="28" t="s">
        <v>822</v>
      </c>
      <c r="C64" s="18" t="s">
        <v>15</v>
      </c>
      <c r="D64" s="17" t="s">
        <v>822</v>
      </c>
      <c r="E64" s="17" t="s">
        <v>822</v>
      </c>
      <c r="P64" s="10"/>
      <c r="Q64" s="10" t="s">
        <v>256</v>
      </c>
      <c r="R64" s="12">
        <f t="shared" si="2"/>
        <v>1</v>
      </c>
      <c r="S64">
        <f t="shared" si="3"/>
        <v>0</v>
      </c>
    </row>
    <row r="65" spans="1:19" x14ac:dyDescent="0.3">
      <c r="A65" s="20" t="s">
        <v>893</v>
      </c>
      <c r="B65" s="28" t="s">
        <v>815</v>
      </c>
      <c r="C65" s="18" t="s">
        <v>15</v>
      </c>
      <c r="D65" s="17" t="s">
        <v>822</v>
      </c>
      <c r="E65" s="17" t="s">
        <v>822</v>
      </c>
      <c r="P65" s="10"/>
      <c r="Q65" s="10" t="s">
        <v>263</v>
      </c>
      <c r="R65" s="12">
        <f t="shared" si="2"/>
        <v>1</v>
      </c>
      <c r="S65">
        <f t="shared" si="3"/>
        <v>0</v>
      </c>
    </row>
    <row r="66" spans="1:19" x14ac:dyDescent="0.3">
      <c r="A66" s="20" t="s">
        <v>894</v>
      </c>
      <c r="B66" s="28" t="s">
        <v>822</v>
      </c>
      <c r="C66" s="18" t="s">
        <v>15</v>
      </c>
      <c r="D66" s="17" t="s">
        <v>822</v>
      </c>
      <c r="E66" s="17" t="s">
        <v>822</v>
      </c>
      <c r="P66" s="10"/>
      <c r="Q66" s="10" t="s">
        <v>534</v>
      </c>
      <c r="R66" s="12">
        <f t="shared" si="2"/>
        <v>1</v>
      </c>
      <c r="S66">
        <f t="shared" si="3"/>
        <v>0</v>
      </c>
    </row>
    <row r="67" spans="1:19" ht="28.8" x14ac:dyDescent="0.3">
      <c r="A67" s="20" t="s">
        <v>895</v>
      </c>
      <c r="B67" s="28" t="s">
        <v>822</v>
      </c>
      <c r="C67" s="18" t="s">
        <v>15</v>
      </c>
      <c r="D67" s="17" t="s">
        <v>822</v>
      </c>
      <c r="E67" s="17" t="s">
        <v>822</v>
      </c>
      <c r="P67" s="10"/>
      <c r="Q67" s="10" t="s">
        <v>535</v>
      </c>
      <c r="R67" s="12">
        <f t="shared" si="2"/>
        <v>1</v>
      </c>
      <c r="S67">
        <f t="shared" si="3"/>
        <v>0</v>
      </c>
    </row>
    <row r="68" spans="1:19" x14ac:dyDescent="0.3">
      <c r="A68" s="20" t="s">
        <v>896</v>
      </c>
      <c r="B68" s="28" t="s">
        <v>822</v>
      </c>
      <c r="C68" s="18" t="s">
        <v>15</v>
      </c>
      <c r="D68" s="17" t="s">
        <v>822</v>
      </c>
      <c r="E68" s="17" t="s">
        <v>822</v>
      </c>
      <c r="P68" s="10"/>
      <c r="Q68" s="10" t="s">
        <v>536</v>
      </c>
      <c r="R68" s="12">
        <f t="shared" si="2"/>
        <v>1</v>
      </c>
      <c r="S68">
        <f t="shared" si="3"/>
        <v>0</v>
      </c>
    </row>
    <row r="69" spans="1:19" ht="28.8" x14ac:dyDescent="0.3">
      <c r="A69" s="20" t="s">
        <v>897</v>
      </c>
      <c r="B69" s="28" t="s">
        <v>822</v>
      </c>
      <c r="C69" s="18" t="s">
        <v>15</v>
      </c>
      <c r="D69" s="17" t="s">
        <v>822</v>
      </c>
      <c r="E69" s="17" t="s">
        <v>822</v>
      </c>
      <c r="P69" s="10"/>
      <c r="Q69" s="10" t="s">
        <v>537</v>
      </c>
      <c r="R69" s="12">
        <f t="shared" si="2"/>
        <v>1</v>
      </c>
      <c r="S69">
        <f t="shared" si="3"/>
        <v>0</v>
      </c>
    </row>
    <row r="70" spans="1:19" x14ac:dyDescent="0.3">
      <c r="A70" s="20" t="s">
        <v>898</v>
      </c>
      <c r="B70" s="28" t="s">
        <v>822</v>
      </c>
      <c r="C70" s="18" t="s">
        <v>15</v>
      </c>
      <c r="D70" s="17" t="s">
        <v>822</v>
      </c>
      <c r="E70" s="17" t="s">
        <v>822</v>
      </c>
      <c r="P70" s="10"/>
      <c r="Q70" s="10" t="s">
        <v>538</v>
      </c>
      <c r="R70" s="12">
        <f t="shared" ref="R70:R104" si="4">IF(AND($Q70&lt;&gt;"",$C70=""),0,1)</f>
        <v>1</v>
      </c>
      <c r="S70">
        <f t="shared" ref="S70:S104" si="5">IF(AND($Q70&lt;&gt;"",OR($C70="",$C70="Not Applicable")),0,1)</f>
        <v>0</v>
      </c>
    </row>
    <row r="71" spans="1:19" x14ac:dyDescent="0.3">
      <c r="A71" s="20" t="s">
        <v>899</v>
      </c>
      <c r="B71" s="28" t="s">
        <v>822</v>
      </c>
      <c r="C71" s="18" t="s">
        <v>15</v>
      </c>
      <c r="D71" s="17" t="s">
        <v>822</v>
      </c>
      <c r="E71" s="17" t="s">
        <v>822</v>
      </c>
      <c r="P71" s="10"/>
      <c r="Q71" s="10" t="s">
        <v>539</v>
      </c>
      <c r="R71" s="12">
        <f t="shared" si="4"/>
        <v>1</v>
      </c>
      <c r="S71">
        <f t="shared" si="5"/>
        <v>0</v>
      </c>
    </row>
    <row r="72" spans="1:19" x14ac:dyDescent="0.3">
      <c r="A72" s="20" t="s">
        <v>900</v>
      </c>
      <c r="B72" s="28" t="s">
        <v>822</v>
      </c>
      <c r="C72" s="18" t="s">
        <v>15</v>
      </c>
      <c r="D72" s="17" t="s">
        <v>822</v>
      </c>
      <c r="E72" s="17" t="s">
        <v>822</v>
      </c>
      <c r="P72" s="10"/>
      <c r="Q72" s="10" t="s">
        <v>540</v>
      </c>
      <c r="R72" s="12">
        <f t="shared" si="4"/>
        <v>1</v>
      </c>
      <c r="S72">
        <f t="shared" si="5"/>
        <v>0</v>
      </c>
    </row>
    <row r="73" spans="1:19" x14ac:dyDescent="0.3">
      <c r="A73" s="20" t="s">
        <v>901</v>
      </c>
      <c r="B73" s="28" t="s">
        <v>822</v>
      </c>
      <c r="C73" s="18" t="s">
        <v>15</v>
      </c>
      <c r="D73" s="17" t="s">
        <v>822</v>
      </c>
      <c r="E73" s="17" t="s">
        <v>822</v>
      </c>
      <c r="P73" s="10"/>
      <c r="Q73" s="10" t="s">
        <v>541</v>
      </c>
      <c r="R73" s="12">
        <f t="shared" si="4"/>
        <v>1</v>
      </c>
      <c r="S73">
        <f t="shared" si="5"/>
        <v>0</v>
      </c>
    </row>
    <row r="74" spans="1:19" x14ac:dyDescent="0.3">
      <c r="A74" s="20" t="s">
        <v>902</v>
      </c>
      <c r="B74" s="28" t="s">
        <v>822</v>
      </c>
      <c r="C74" s="18" t="s">
        <v>15</v>
      </c>
      <c r="D74" s="17" t="s">
        <v>822</v>
      </c>
      <c r="E74" s="17" t="s">
        <v>822</v>
      </c>
      <c r="P74" s="10"/>
      <c r="Q74" s="10" t="s">
        <v>542</v>
      </c>
      <c r="R74" s="12">
        <f t="shared" si="4"/>
        <v>1</v>
      </c>
      <c r="S74">
        <f t="shared" si="5"/>
        <v>0</v>
      </c>
    </row>
    <row r="75" spans="1:19" x14ac:dyDescent="0.3">
      <c r="A75" s="20" t="s">
        <v>903</v>
      </c>
      <c r="B75" s="28" t="s">
        <v>822</v>
      </c>
      <c r="C75" s="18" t="s">
        <v>15</v>
      </c>
      <c r="D75" s="17" t="s">
        <v>822</v>
      </c>
      <c r="E75" s="17" t="s">
        <v>822</v>
      </c>
      <c r="P75" s="10"/>
      <c r="Q75" s="10" t="s">
        <v>544</v>
      </c>
      <c r="R75" s="12">
        <f t="shared" si="4"/>
        <v>1</v>
      </c>
      <c r="S75">
        <f t="shared" si="5"/>
        <v>0</v>
      </c>
    </row>
    <row r="76" spans="1:19" x14ac:dyDescent="0.3">
      <c r="A76" s="20" t="s">
        <v>904</v>
      </c>
      <c r="B76" s="28" t="s">
        <v>905</v>
      </c>
      <c r="C76" s="18" t="s">
        <v>14</v>
      </c>
      <c r="D76" s="17"/>
      <c r="E76" s="47"/>
      <c r="P76" s="10"/>
      <c r="Q76" s="10" t="s">
        <v>545</v>
      </c>
      <c r="R76" s="12">
        <f t="shared" si="4"/>
        <v>1</v>
      </c>
      <c r="S76">
        <f t="shared" si="5"/>
        <v>1</v>
      </c>
    </row>
    <row r="77" spans="1:19" ht="28.8" x14ac:dyDescent="0.3">
      <c r="A77" s="20" t="s">
        <v>906</v>
      </c>
      <c r="B77" s="28" t="s">
        <v>822</v>
      </c>
      <c r="C77" s="18" t="s">
        <v>15</v>
      </c>
      <c r="D77" s="17" t="s">
        <v>822</v>
      </c>
      <c r="E77" s="17" t="s">
        <v>822</v>
      </c>
      <c r="P77" s="10"/>
      <c r="Q77" s="10" t="s">
        <v>546</v>
      </c>
      <c r="R77" s="12">
        <f t="shared" si="4"/>
        <v>1</v>
      </c>
      <c r="S77">
        <f t="shared" si="5"/>
        <v>0</v>
      </c>
    </row>
    <row r="78" spans="1:19" ht="28.8" x14ac:dyDescent="0.3">
      <c r="A78" s="20" t="s">
        <v>907</v>
      </c>
      <c r="B78" s="28" t="s">
        <v>822</v>
      </c>
      <c r="C78" s="18" t="s">
        <v>15</v>
      </c>
      <c r="D78" s="17" t="s">
        <v>822</v>
      </c>
      <c r="E78" s="17" t="s">
        <v>822</v>
      </c>
      <c r="P78" s="10"/>
      <c r="Q78" s="10" t="s">
        <v>547</v>
      </c>
      <c r="R78" s="12">
        <f t="shared" si="4"/>
        <v>1</v>
      </c>
      <c r="S78">
        <f t="shared" si="5"/>
        <v>0</v>
      </c>
    </row>
    <row r="79" spans="1:19" x14ac:dyDescent="0.3">
      <c r="A79" s="20" t="s">
        <v>908</v>
      </c>
      <c r="B79" s="28" t="s">
        <v>822</v>
      </c>
      <c r="C79" s="18" t="s">
        <v>15</v>
      </c>
      <c r="D79" s="17" t="s">
        <v>822</v>
      </c>
      <c r="E79" s="17" t="s">
        <v>822</v>
      </c>
      <c r="P79" s="10"/>
      <c r="Q79" s="10" t="s">
        <v>548</v>
      </c>
      <c r="R79" s="12">
        <f t="shared" si="4"/>
        <v>1</v>
      </c>
      <c r="S79">
        <f t="shared" si="5"/>
        <v>0</v>
      </c>
    </row>
    <row r="80" spans="1:19" x14ac:dyDescent="0.3">
      <c r="A80" s="20" t="s">
        <v>909</v>
      </c>
      <c r="B80" s="28" t="s">
        <v>822</v>
      </c>
      <c r="C80" s="18" t="s">
        <v>15</v>
      </c>
      <c r="D80" s="17" t="s">
        <v>822</v>
      </c>
      <c r="E80" s="17" t="s">
        <v>822</v>
      </c>
      <c r="P80" s="10"/>
      <c r="Q80" s="10" t="s">
        <v>549</v>
      </c>
      <c r="R80" s="12">
        <f t="shared" si="4"/>
        <v>1</v>
      </c>
      <c r="S80">
        <f t="shared" si="5"/>
        <v>0</v>
      </c>
    </row>
    <row r="81" spans="1:19" x14ac:dyDescent="0.3">
      <c r="A81" s="20" t="s">
        <v>910</v>
      </c>
      <c r="B81" s="28" t="s">
        <v>822</v>
      </c>
      <c r="C81" s="18" t="s">
        <v>15</v>
      </c>
      <c r="D81" s="17" t="s">
        <v>822</v>
      </c>
      <c r="E81" s="17" t="s">
        <v>822</v>
      </c>
      <c r="P81" s="10"/>
      <c r="Q81" s="10" t="s">
        <v>550</v>
      </c>
      <c r="R81" s="12">
        <f t="shared" si="4"/>
        <v>1</v>
      </c>
      <c r="S81">
        <f t="shared" si="5"/>
        <v>0</v>
      </c>
    </row>
    <row r="82" spans="1:19" x14ac:dyDescent="0.3">
      <c r="A82" s="20" t="s">
        <v>911</v>
      </c>
      <c r="B82" s="28" t="s">
        <v>822</v>
      </c>
      <c r="C82" s="18" t="s">
        <v>15</v>
      </c>
      <c r="D82" s="17" t="s">
        <v>822</v>
      </c>
      <c r="E82" s="17" t="s">
        <v>822</v>
      </c>
      <c r="P82" s="10"/>
      <c r="Q82" s="10" t="s">
        <v>551</v>
      </c>
      <c r="R82" s="12">
        <f t="shared" si="4"/>
        <v>1</v>
      </c>
      <c r="S82">
        <f t="shared" si="5"/>
        <v>0</v>
      </c>
    </row>
    <row r="83" spans="1:19" ht="28.8" x14ac:dyDescent="0.3">
      <c r="A83" s="20" t="s">
        <v>912</v>
      </c>
      <c r="B83" s="28" t="s">
        <v>815</v>
      </c>
      <c r="C83" s="18" t="s">
        <v>15</v>
      </c>
      <c r="D83" s="17" t="s">
        <v>822</v>
      </c>
      <c r="E83" s="17" t="s">
        <v>822</v>
      </c>
      <c r="P83" s="10"/>
      <c r="Q83" s="10" t="s">
        <v>552</v>
      </c>
      <c r="R83" s="12">
        <f t="shared" si="4"/>
        <v>1</v>
      </c>
      <c r="S83">
        <f t="shared" si="5"/>
        <v>0</v>
      </c>
    </row>
    <row r="84" spans="1:19" x14ac:dyDescent="0.3">
      <c r="A84" s="20" t="s">
        <v>913</v>
      </c>
      <c r="B84" s="37" t="s">
        <v>914</v>
      </c>
      <c r="C84" s="18" t="s">
        <v>14</v>
      </c>
      <c r="D84" s="17" t="s">
        <v>822</v>
      </c>
      <c r="E84" s="17" t="s">
        <v>822</v>
      </c>
      <c r="P84" s="10"/>
      <c r="Q84" s="10" t="s">
        <v>553</v>
      </c>
      <c r="R84" s="12">
        <f t="shared" si="4"/>
        <v>1</v>
      </c>
      <c r="S84">
        <f t="shared" si="5"/>
        <v>1</v>
      </c>
    </row>
    <row r="85" spans="1:19" x14ac:dyDescent="0.3">
      <c r="A85" s="20" t="s">
        <v>915</v>
      </c>
      <c r="B85" s="37" t="s">
        <v>914</v>
      </c>
      <c r="C85" s="18" t="s">
        <v>14</v>
      </c>
      <c r="D85" s="17" t="s">
        <v>822</v>
      </c>
      <c r="E85" s="17" t="s">
        <v>822</v>
      </c>
      <c r="P85" s="10"/>
      <c r="Q85" s="10" t="s">
        <v>554</v>
      </c>
      <c r="R85" s="12">
        <f t="shared" si="4"/>
        <v>1</v>
      </c>
      <c r="S85">
        <f t="shared" si="5"/>
        <v>1</v>
      </c>
    </row>
    <row r="86" spans="1:19" x14ac:dyDescent="0.3">
      <c r="A86" s="20" t="s">
        <v>916</v>
      </c>
      <c r="B86" s="37" t="s">
        <v>914</v>
      </c>
      <c r="C86" s="18" t="s">
        <v>14</v>
      </c>
      <c r="D86" s="17" t="s">
        <v>822</v>
      </c>
      <c r="E86" s="17" t="s">
        <v>822</v>
      </c>
      <c r="P86" s="10"/>
      <c r="Q86" s="10" t="s">
        <v>555</v>
      </c>
      <c r="R86" s="12">
        <f t="shared" si="4"/>
        <v>1</v>
      </c>
      <c r="S86">
        <f t="shared" si="5"/>
        <v>1</v>
      </c>
    </row>
    <row r="87" spans="1:19" x14ac:dyDescent="0.3">
      <c r="A87" s="20" t="s">
        <v>917</v>
      </c>
      <c r="B87" s="28" t="s">
        <v>918</v>
      </c>
      <c r="C87" s="18" t="s">
        <v>14</v>
      </c>
      <c r="D87" s="17" t="s">
        <v>822</v>
      </c>
      <c r="E87" s="17" t="s">
        <v>822</v>
      </c>
      <c r="P87" s="10"/>
      <c r="Q87" s="10" t="s">
        <v>556</v>
      </c>
      <c r="R87" s="12">
        <f t="shared" si="4"/>
        <v>1</v>
      </c>
      <c r="S87">
        <f t="shared" si="5"/>
        <v>1</v>
      </c>
    </row>
    <row r="88" spans="1:19" x14ac:dyDescent="0.3">
      <c r="A88" s="20" t="s">
        <v>919</v>
      </c>
      <c r="B88" s="28" t="s">
        <v>918</v>
      </c>
      <c r="C88" s="18" t="s">
        <v>14</v>
      </c>
      <c r="D88" s="17" t="s">
        <v>822</v>
      </c>
      <c r="E88" s="17" t="s">
        <v>822</v>
      </c>
      <c r="P88" s="10"/>
      <c r="Q88" s="10" t="s">
        <v>557</v>
      </c>
      <c r="R88" s="12">
        <f t="shared" si="4"/>
        <v>1</v>
      </c>
      <c r="S88">
        <f t="shared" si="5"/>
        <v>1</v>
      </c>
    </row>
    <row r="89" spans="1:19" x14ac:dyDescent="0.3">
      <c r="A89" s="20" t="s">
        <v>920</v>
      </c>
      <c r="B89" s="28" t="s">
        <v>918</v>
      </c>
      <c r="C89" s="18" t="s">
        <v>14</v>
      </c>
      <c r="D89" s="17" t="s">
        <v>822</v>
      </c>
      <c r="E89" s="17" t="s">
        <v>822</v>
      </c>
      <c r="P89" s="10"/>
      <c r="Q89" s="10" t="s">
        <v>558</v>
      </c>
      <c r="R89" s="12">
        <f t="shared" si="4"/>
        <v>1</v>
      </c>
      <c r="S89">
        <f t="shared" si="5"/>
        <v>1</v>
      </c>
    </row>
    <row r="90" spans="1:19" x14ac:dyDescent="0.3">
      <c r="A90" s="20" t="s">
        <v>921</v>
      </c>
      <c r="B90" s="28" t="s">
        <v>918</v>
      </c>
      <c r="C90" s="18" t="s">
        <v>14</v>
      </c>
      <c r="D90" s="17" t="s">
        <v>822</v>
      </c>
      <c r="E90" s="17" t="s">
        <v>822</v>
      </c>
      <c r="P90" s="10"/>
      <c r="Q90" s="10" t="s">
        <v>559</v>
      </c>
      <c r="R90" s="12">
        <f t="shared" si="4"/>
        <v>1</v>
      </c>
      <c r="S90">
        <f t="shared" si="5"/>
        <v>1</v>
      </c>
    </row>
    <row r="91" spans="1:19" ht="28.8" x14ac:dyDescent="0.3">
      <c r="A91" s="20" t="s">
        <v>922</v>
      </c>
      <c r="B91" s="28" t="s">
        <v>1016</v>
      </c>
      <c r="C91" s="18" t="s">
        <v>12</v>
      </c>
      <c r="D91" s="43" t="s">
        <v>191</v>
      </c>
      <c r="E91" s="17" t="s">
        <v>1071</v>
      </c>
      <c r="P91" s="10"/>
      <c r="Q91" s="10" t="s">
        <v>560</v>
      </c>
      <c r="R91" s="12">
        <f t="shared" si="4"/>
        <v>1</v>
      </c>
      <c r="S91">
        <f t="shared" si="5"/>
        <v>1</v>
      </c>
    </row>
    <row r="92" spans="1:19" x14ac:dyDescent="0.3">
      <c r="A92" s="20" t="s">
        <v>924</v>
      </c>
      <c r="B92" s="28" t="s">
        <v>1015</v>
      </c>
      <c r="C92" s="18" t="s">
        <v>12</v>
      </c>
      <c r="D92" s="43" t="s">
        <v>191</v>
      </c>
      <c r="E92" s="17" t="s">
        <v>1071</v>
      </c>
      <c r="P92" s="10"/>
      <c r="Q92" s="10" t="s">
        <v>561</v>
      </c>
      <c r="R92" s="12">
        <f t="shared" si="4"/>
        <v>1</v>
      </c>
      <c r="S92">
        <f t="shared" si="5"/>
        <v>1</v>
      </c>
    </row>
    <row r="93" spans="1:19" ht="28.8" x14ac:dyDescent="0.3">
      <c r="A93" s="20" t="s">
        <v>926</v>
      </c>
      <c r="B93" s="28" t="s">
        <v>927</v>
      </c>
      <c r="C93" s="18" t="s">
        <v>15</v>
      </c>
      <c r="D93" s="17" t="s">
        <v>822</v>
      </c>
      <c r="E93" s="17" t="s">
        <v>822</v>
      </c>
      <c r="P93" s="10"/>
      <c r="Q93" s="10" t="s">
        <v>562</v>
      </c>
      <c r="R93" s="12">
        <f t="shared" si="4"/>
        <v>1</v>
      </c>
      <c r="S93">
        <f t="shared" si="5"/>
        <v>0</v>
      </c>
    </row>
    <row r="94" spans="1:19" x14ac:dyDescent="0.3">
      <c r="A94" s="20" t="s">
        <v>928</v>
      </c>
      <c r="B94" s="28" t="s">
        <v>822</v>
      </c>
      <c r="C94" s="18" t="s">
        <v>15</v>
      </c>
      <c r="D94" s="17" t="s">
        <v>822</v>
      </c>
      <c r="E94" s="17" t="s">
        <v>822</v>
      </c>
      <c r="P94" s="10"/>
      <c r="Q94" s="10" t="s">
        <v>563</v>
      </c>
      <c r="R94" s="12">
        <f t="shared" si="4"/>
        <v>1</v>
      </c>
      <c r="S94">
        <f t="shared" si="5"/>
        <v>0</v>
      </c>
    </row>
    <row r="95" spans="1:19" ht="28.8" x14ac:dyDescent="0.3">
      <c r="A95" s="20" t="s">
        <v>929</v>
      </c>
      <c r="B95" s="28" t="s">
        <v>927</v>
      </c>
      <c r="C95" s="18" t="s">
        <v>15</v>
      </c>
      <c r="D95" s="17" t="s">
        <v>822</v>
      </c>
      <c r="E95" s="17" t="s">
        <v>822</v>
      </c>
      <c r="P95" s="10"/>
      <c r="Q95" s="10" t="s">
        <v>564</v>
      </c>
      <c r="R95" s="12">
        <f t="shared" si="4"/>
        <v>1</v>
      </c>
      <c r="S95">
        <f t="shared" si="5"/>
        <v>0</v>
      </c>
    </row>
    <row r="96" spans="1:19" x14ac:dyDescent="0.3">
      <c r="A96" s="20" t="s">
        <v>930</v>
      </c>
      <c r="B96" s="28" t="s">
        <v>822</v>
      </c>
      <c r="C96" s="18" t="s">
        <v>15</v>
      </c>
      <c r="D96" s="17" t="s">
        <v>822</v>
      </c>
      <c r="E96" s="17" t="s">
        <v>822</v>
      </c>
      <c r="P96" s="10"/>
      <c r="Q96" s="10" t="s">
        <v>565</v>
      </c>
      <c r="R96" s="12">
        <f t="shared" si="4"/>
        <v>1</v>
      </c>
      <c r="S96">
        <f t="shared" si="5"/>
        <v>0</v>
      </c>
    </row>
    <row r="97" spans="1:19" ht="28.8" x14ac:dyDescent="0.3">
      <c r="A97" s="20" t="s">
        <v>931</v>
      </c>
      <c r="B97" s="28" t="s">
        <v>822</v>
      </c>
      <c r="C97" s="18" t="s">
        <v>15</v>
      </c>
      <c r="D97" s="17" t="s">
        <v>822</v>
      </c>
      <c r="E97" s="17" t="s">
        <v>822</v>
      </c>
      <c r="P97" s="10"/>
      <c r="Q97" s="10" t="s">
        <v>566</v>
      </c>
      <c r="R97" s="12">
        <f t="shared" si="4"/>
        <v>1</v>
      </c>
      <c r="S97">
        <f t="shared" si="5"/>
        <v>0</v>
      </c>
    </row>
    <row r="98" spans="1:19" ht="28.8" x14ac:dyDescent="0.3">
      <c r="A98" s="20" t="s">
        <v>932</v>
      </c>
      <c r="B98" s="28" t="s">
        <v>822</v>
      </c>
      <c r="C98" s="18" t="s">
        <v>15</v>
      </c>
      <c r="D98" s="17" t="s">
        <v>822</v>
      </c>
      <c r="E98" s="17" t="s">
        <v>822</v>
      </c>
      <c r="P98" s="10"/>
      <c r="Q98" s="10" t="s">
        <v>567</v>
      </c>
      <c r="R98" s="12">
        <f t="shared" si="4"/>
        <v>1</v>
      </c>
      <c r="S98">
        <f t="shared" si="5"/>
        <v>0</v>
      </c>
    </row>
    <row r="99" spans="1:19" ht="28.8" x14ac:dyDescent="0.3">
      <c r="A99" s="20" t="s">
        <v>934</v>
      </c>
      <c r="B99" s="28" t="s">
        <v>822</v>
      </c>
      <c r="C99" s="18" t="s">
        <v>15</v>
      </c>
      <c r="D99" s="17" t="s">
        <v>822</v>
      </c>
      <c r="E99" s="17" t="s">
        <v>822</v>
      </c>
      <c r="P99" s="10"/>
      <c r="Q99" s="10" t="s">
        <v>568</v>
      </c>
      <c r="R99" s="12">
        <f t="shared" si="4"/>
        <v>1</v>
      </c>
      <c r="S99">
        <f t="shared" si="5"/>
        <v>0</v>
      </c>
    </row>
    <row r="100" spans="1:19" ht="28.8" x14ac:dyDescent="0.3">
      <c r="A100" s="20" t="s">
        <v>935</v>
      </c>
      <c r="B100" s="28" t="s">
        <v>1015</v>
      </c>
      <c r="C100" s="18" t="s">
        <v>12</v>
      </c>
      <c r="D100" s="43" t="s">
        <v>202</v>
      </c>
      <c r="E100" s="17" t="s">
        <v>1071</v>
      </c>
      <c r="P100" s="10"/>
      <c r="Q100" s="10" t="s">
        <v>569</v>
      </c>
      <c r="R100" s="12">
        <f t="shared" si="4"/>
        <v>1</v>
      </c>
      <c r="S100">
        <f t="shared" si="5"/>
        <v>1</v>
      </c>
    </row>
    <row r="101" spans="1:19" ht="28.8" x14ac:dyDescent="0.3">
      <c r="A101" s="20" t="s">
        <v>936</v>
      </c>
      <c r="B101" s="28" t="s">
        <v>1015</v>
      </c>
      <c r="C101" s="18" t="s">
        <v>12</v>
      </c>
      <c r="D101" s="43" t="s">
        <v>205</v>
      </c>
      <c r="E101" s="17" t="s">
        <v>1071</v>
      </c>
      <c r="P101" s="10"/>
      <c r="Q101" s="10" t="s">
        <v>570</v>
      </c>
      <c r="R101" s="12">
        <f t="shared" si="4"/>
        <v>1</v>
      </c>
      <c r="S101">
        <f t="shared" si="5"/>
        <v>1</v>
      </c>
    </row>
    <row r="102" spans="1:19" ht="43.2" x14ac:dyDescent="0.3">
      <c r="A102" s="20" t="s">
        <v>937</v>
      </c>
      <c r="B102" s="28" t="s">
        <v>1013</v>
      </c>
      <c r="C102" s="18" t="s">
        <v>12</v>
      </c>
      <c r="D102" s="43" t="s">
        <v>132</v>
      </c>
      <c r="E102" s="18" t="s">
        <v>1143</v>
      </c>
      <c r="P102" s="10"/>
      <c r="Q102" s="10" t="s">
        <v>571</v>
      </c>
      <c r="R102" s="12">
        <f t="shared" si="4"/>
        <v>1</v>
      </c>
      <c r="S102">
        <f t="shared" si="5"/>
        <v>1</v>
      </c>
    </row>
    <row r="103" spans="1:19" ht="43.2" x14ac:dyDescent="0.3">
      <c r="A103" s="20" t="s">
        <v>938</v>
      </c>
      <c r="B103" s="28" t="s">
        <v>1015</v>
      </c>
      <c r="C103" s="18" t="s">
        <v>12</v>
      </c>
      <c r="D103" s="43" t="s">
        <v>194</v>
      </c>
      <c r="E103" s="17" t="s">
        <v>1071</v>
      </c>
      <c r="P103" s="10"/>
      <c r="Q103" s="10" t="s">
        <v>573</v>
      </c>
      <c r="R103" s="12">
        <f t="shared" si="4"/>
        <v>1</v>
      </c>
      <c r="S103">
        <f t="shared" si="5"/>
        <v>1</v>
      </c>
    </row>
    <row r="104" spans="1:19" x14ac:dyDescent="0.3">
      <c r="A104" s="20" t="s">
        <v>939</v>
      </c>
      <c r="B104" s="28" t="s">
        <v>822</v>
      </c>
      <c r="C104" s="18" t="s">
        <v>15</v>
      </c>
      <c r="D104" s="17" t="s">
        <v>822</v>
      </c>
      <c r="E104" s="17" t="s">
        <v>822</v>
      </c>
      <c r="P104" s="10"/>
      <c r="Q104" s="10" t="s">
        <v>577</v>
      </c>
      <c r="R104" s="12">
        <f t="shared" si="4"/>
        <v>1</v>
      </c>
      <c r="S104">
        <f t="shared" si="5"/>
        <v>0</v>
      </c>
    </row>
    <row r="105" spans="1:19" x14ac:dyDescent="0.3">
      <c r="A105" s="20"/>
      <c r="B105" s="28"/>
      <c r="C105" s="18"/>
      <c r="D105" s="17"/>
      <c r="E105" s="17"/>
      <c r="P105" s="10"/>
      <c r="Q105" s="10"/>
      <c r="R105" s="12"/>
    </row>
    <row r="106" spans="1:19" x14ac:dyDescent="0.3">
      <c r="A106" s="20"/>
      <c r="B106" s="28"/>
      <c r="C106" s="18"/>
      <c r="D106" s="17"/>
      <c r="E106" s="17"/>
      <c r="P106" s="10"/>
      <c r="Q106" s="10"/>
      <c r="R106" s="12"/>
    </row>
    <row r="107" spans="1:19" x14ac:dyDescent="0.3">
      <c r="A107" s="20"/>
      <c r="B107" s="28"/>
      <c r="C107" s="18"/>
      <c r="D107" s="17"/>
      <c r="E107" s="17"/>
      <c r="P107" s="10"/>
      <c r="Q107" s="10"/>
      <c r="R107" s="12"/>
    </row>
    <row r="108" spans="1:19" x14ac:dyDescent="0.3">
      <c r="A108" s="20"/>
      <c r="B108" s="28"/>
      <c r="C108" s="18"/>
      <c r="D108" s="17"/>
      <c r="E108" s="17"/>
      <c r="P108" s="10"/>
      <c r="Q108" s="10"/>
      <c r="R108" s="12"/>
    </row>
    <row r="109" spans="1:19" x14ac:dyDescent="0.3">
      <c r="A109" s="20"/>
      <c r="B109" s="28"/>
      <c r="C109" s="18"/>
      <c r="D109" s="17"/>
      <c r="E109" s="17"/>
      <c r="P109" s="10"/>
      <c r="Q109" s="10"/>
      <c r="R109" s="12"/>
    </row>
    <row r="110" spans="1:19" x14ac:dyDescent="0.3">
      <c r="A110" s="20"/>
      <c r="B110" s="28"/>
      <c r="C110" s="18"/>
      <c r="D110" s="17"/>
      <c r="E110" s="17"/>
      <c r="P110" s="10"/>
      <c r="Q110" s="10"/>
      <c r="R110" s="12"/>
    </row>
    <row r="111" spans="1:19" x14ac:dyDescent="0.3">
      <c r="A111" s="20"/>
      <c r="B111" s="28"/>
      <c r="C111" s="18"/>
      <c r="D111" s="17"/>
      <c r="E111" s="17"/>
      <c r="P111" s="10"/>
      <c r="Q111" s="10"/>
      <c r="R111" s="12"/>
    </row>
    <row r="112" spans="1:19" x14ac:dyDescent="0.3">
      <c r="A112" s="20"/>
      <c r="B112" s="28"/>
      <c r="C112" s="18"/>
      <c r="D112" s="17"/>
      <c r="E112" s="17"/>
      <c r="P112" s="10"/>
      <c r="Q112" s="10"/>
      <c r="R112" s="12"/>
    </row>
    <row r="113" spans="1:18" x14ac:dyDescent="0.3">
      <c r="A113" s="20"/>
      <c r="B113" s="28"/>
      <c r="C113" s="18"/>
      <c r="D113" s="17"/>
      <c r="E113" s="17"/>
      <c r="P113" s="10"/>
      <c r="Q113" s="10"/>
      <c r="R113" s="12"/>
    </row>
    <row r="114" spans="1:18" x14ac:dyDescent="0.3">
      <c r="A114" s="20"/>
      <c r="B114" s="28"/>
      <c r="C114" s="18"/>
      <c r="D114" s="17"/>
      <c r="E114" s="17"/>
      <c r="P114" s="10"/>
      <c r="Q114" s="10"/>
      <c r="R114" s="12"/>
    </row>
    <row r="115" spans="1:18" x14ac:dyDescent="0.3">
      <c r="A115" s="20"/>
      <c r="B115" s="28"/>
      <c r="C115" s="18"/>
      <c r="D115" s="17"/>
      <c r="E115" s="17"/>
      <c r="P115" s="10"/>
      <c r="Q115" s="10"/>
      <c r="R115" s="12"/>
    </row>
    <row r="116" spans="1:18" x14ac:dyDescent="0.3">
      <c r="A116" s="20"/>
      <c r="B116" s="28"/>
      <c r="C116" s="18"/>
      <c r="D116" s="17"/>
      <c r="E116" s="17"/>
      <c r="P116" s="10"/>
      <c r="Q116" s="10"/>
      <c r="R116" s="12"/>
    </row>
    <row r="117" spans="1:18" x14ac:dyDescent="0.3">
      <c r="A117" s="20"/>
      <c r="B117" s="28"/>
      <c r="C117" s="18"/>
      <c r="D117" s="17"/>
      <c r="E117" s="17"/>
      <c r="P117" s="10"/>
      <c r="Q117" s="10"/>
      <c r="R117" s="12"/>
    </row>
    <row r="118" spans="1:18" x14ac:dyDescent="0.3">
      <c r="A118" s="20"/>
      <c r="B118" s="28"/>
      <c r="C118" s="18"/>
      <c r="D118" s="17"/>
      <c r="E118" s="17"/>
      <c r="P118" s="10"/>
      <c r="Q118" s="10"/>
      <c r="R118" s="12"/>
    </row>
    <row r="119" spans="1:18" x14ac:dyDescent="0.3">
      <c r="A119" s="20"/>
      <c r="B119" s="28"/>
      <c r="C119" s="18"/>
      <c r="D119" s="17"/>
      <c r="E119" s="17"/>
      <c r="P119" s="10"/>
      <c r="Q119" s="10"/>
      <c r="R119" s="12"/>
    </row>
    <row r="120" spans="1:18" x14ac:dyDescent="0.3">
      <c r="A120" s="20"/>
      <c r="B120" s="28"/>
      <c r="C120" s="18"/>
      <c r="D120" s="17"/>
      <c r="E120" s="17"/>
      <c r="P120" s="10"/>
      <c r="Q120" s="10"/>
      <c r="R120" s="12"/>
    </row>
    <row r="121" spans="1:18" x14ac:dyDescent="0.3">
      <c r="A121" s="20"/>
      <c r="B121" s="28"/>
      <c r="C121" s="18"/>
      <c r="D121" s="17"/>
      <c r="E121" s="17"/>
      <c r="P121" s="10"/>
      <c r="Q121" s="10"/>
      <c r="R121" s="12"/>
    </row>
    <row r="122" spans="1:18" x14ac:dyDescent="0.3">
      <c r="A122" s="20"/>
      <c r="B122" s="28"/>
      <c r="C122" s="18"/>
      <c r="D122" s="17"/>
      <c r="E122" s="17"/>
      <c r="P122" s="10"/>
      <c r="Q122" s="10"/>
      <c r="R122" s="12"/>
    </row>
    <row r="123" spans="1:18" x14ac:dyDescent="0.3">
      <c r="A123" s="20"/>
      <c r="B123" s="28"/>
      <c r="C123" s="18"/>
      <c r="D123" s="17"/>
      <c r="E123" s="17"/>
      <c r="P123" s="10"/>
      <c r="Q123" s="10"/>
      <c r="R123" s="12"/>
    </row>
    <row r="124" spans="1:18" x14ac:dyDescent="0.3">
      <c r="A124" s="20"/>
      <c r="B124" s="28"/>
      <c r="C124" s="18"/>
      <c r="D124" s="17"/>
      <c r="E124" s="17"/>
      <c r="P124" s="10"/>
      <c r="Q124" s="10"/>
      <c r="R124" s="12"/>
    </row>
    <row r="125" spans="1:18" x14ac:dyDescent="0.3">
      <c r="A125" s="20"/>
      <c r="B125" s="28"/>
      <c r="C125" s="18"/>
      <c r="D125" s="17"/>
      <c r="E125" s="17"/>
      <c r="P125" s="10"/>
      <c r="Q125" s="10"/>
      <c r="R125" s="12"/>
    </row>
    <row r="126" spans="1:18" x14ac:dyDescent="0.3">
      <c r="A126" s="20"/>
      <c r="B126" s="28"/>
      <c r="C126" s="18"/>
      <c r="D126" s="17"/>
      <c r="E126" s="17"/>
      <c r="P126" s="10"/>
      <c r="Q126" s="10"/>
      <c r="R126" s="12"/>
    </row>
    <row r="127" spans="1:18" x14ac:dyDescent="0.3">
      <c r="A127" s="20"/>
      <c r="B127" s="28"/>
      <c r="C127" s="18"/>
      <c r="D127" s="17"/>
      <c r="E127" s="17"/>
      <c r="P127" s="10"/>
      <c r="Q127" s="10"/>
      <c r="R127" s="12"/>
    </row>
    <row r="128" spans="1:18" x14ac:dyDescent="0.3">
      <c r="A128" s="20"/>
      <c r="B128" s="28"/>
      <c r="C128" s="18"/>
      <c r="D128" s="17"/>
      <c r="E128" s="17"/>
      <c r="P128" s="10"/>
      <c r="Q128" s="10"/>
      <c r="R128" s="12"/>
    </row>
    <row r="129" spans="1:18" x14ac:dyDescent="0.3">
      <c r="A129" s="20"/>
      <c r="B129" s="28"/>
      <c r="C129" s="18"/>
      <c r="D129" s="17"/>
      <c r="E129" s="17"/>
      <c r="P129" s="10"/>
      <c r="Q129" s="10"/>
      <c r="R129" s="12"/>
    </row>
    <row r="130" spans="1:18" x14ac:dyDescent="0.3">
      <c r="A130" s="20"/>
      <c r="B130" s="28"/>
      <c r="C130" s="18"/>
      <c r="D130" s="17"/>
      <c r="E130" s="17"/>
      <c r="P130" s="10"/>
      <c r="Q130" s="10"/>
      <c r="R130" s="12"/>
    </row>
    <row r="131" spans="1:18" x14ac:dyDescent="0.3">
      <c r="A131" s="20"/>
      <c r="B131" s="28"/>
      <c r="C131" s="18"/>
      <c r="D131" s="17"/>
      <c r="E131" s="17"/>
      <c r="P131" s="10"/>
      <c r="Q131" s="10"/>
      <c r="R131" s="12"/>
    </row>
    <row r="132" spans="1:18" x14ac:dyDescent="0.3">
      <c r="A132" s="20"/>
      <c r="B132" s="28"/>
      <c r="C132" s="18"/>
      <c r="D132" s="17"/>
      <c r="E132" s="17"/>
      <c r="P132" s="10"/>
      <c r="Q132" s="10"/>
      <c r="R132" s="12"/>
    </row>
    <row r="133" spans="1:18" x14ac:dyDescent="0.3">
      <c r="A133" s="20"/>
      <c r="B133" s="28"/>
      <c r="C133" s="18"/>
      <c r="D133" s="17"/>
      <c r="E133" s="17"/>
      <c r="P133" s="10"/>
      <c r="Q133" s="10"/>
      <c r="R133" s="12"/>
    </row>
    <row r="134" spans="1:18" x14ac:dyDescent="0.3">
      <c r="A134" s="20"/>
      <c r="B134" s="28"/>
      <c r="C134" s="18"/>
      <c r="D134" s="17"/>
      <c r="E134" s="17"/>
      <c r="P134" s="10"/>
      <c r="Q134" s="10"/>
      <c r="R134" s="12"/>
    </row>
    <row r="135" spans="1:18" x14ac:dyDescent="0.3">
      <c r="A135" s="20"/>
      <c r="B135" s="28"/>
      <c r="C135" s="18"/>
      <c r="D135" s="17"/>
      <c r="E135" s="17"/>
      <c r="P135" s="10"/>
      <c r="Q135" s="10"/>
      <c r="R135" s="12"/>
    </row>
    <row r="136" spans="1:18" x14ac:dyDescent="0.3">
      <c r="A136" s="20"/>
      <c r="B136" s="28"/>
      <c r="C136" s="18"/>
      <c r="D136" s="17"/>
      <c r="E136" s="17"/>
      <c r="P136" s="10"/>
      <c r="Q136" s="10"/>
      <c r="R136" s="12"/>
    </row>
    <row r="137" spans="1:18" x14ac:dyDescent="0.3">
      <c r="A137" s="20"/>
      <c r="B137" s="28"/>
      <c r="C137" s="18"/>
      <c r="D137" s="17"/>
      <c r="E137" s="17"/>
      <c r="P137" s="10"/>
      <c r="Q137" s="10"/>
      <c r="R137" s="12"/>
    </row>
    <row r="138" spans="1:18" x14ac:dyDescent="0.3">
      <c r="A138" s="20"/>
      <c r="B138" s="28"/>
      <c r="C138" s="18"/>
      <c r="D138" s="17"/>
      <c r="E138" s="17"/>
      <c r="P138" s="10"/>
      <c r="Q138" s="10"/>
      <c r="R138" s="12"/>
    </row>
    <row r="139" spans="1:18" x14ac:dyDescent="0.3">
      <c r="A139" s="20"/>
      <c r="B139" s="28"/>
      <c r="C139" s="18"/>
      <c r="D139" s="17"/>
      <c r="E139" s="17"/>
      <c r="P139" s="10"/>
      <c r="Q139" s="10"/>
      <c r="R139" s="12"/>
    </row>
    <row r="140" spans="1:18" x14ac:dyDescent="0.3">
      <c r="A140" s="20"/>
      <c r="B140" s="28"/>
      <c r="C140" s="18"/>
      <c r="D140" s="17"/>
      <c r="E140" s="17"/>
      <c r="P140" s="10"/>
      <c r="Q140" s="10"/>
      <c r="R140" s="12"/>
    </row>
    <row r="141" spans="1:18" x14ac:dyDescent="0.3">
      <c r="A141" s="20"/>
      <c r="B141" s="28"/>
      <c r="C141" s="18"/>
      <c r="D141" s="17"/>
      <c r="E141" s="17"/>
      <c r="P141" s="10"/>
      <c r="Q141" s="10"/>
      <c r="R141" s="12"/>
    </row>
    <row r="142" spans="1:18" x14ac:dyDescent="0.3">
      <c r="A142" s="20"/>
      <c r="B142" s="28"/>
      <c r="C142" s="18"/>
      <c r="D142" s="17"/>
      <c r="E142" s="17"/>
      <c r="P142" s="10"/>
      <c r="Q142" s="10"/>
      <c r="R142" s="12"/>
    </row>
    <row r="143" spans="1:18" x14ac:dyDescent="0.3">
      <c r="A143" s="20"/>
      <c r="B143" s="28"/>
      <c r="C143" s="18"/>
      <c r="D143" s="17"/>
      <c r="E143" s="17"/>
      <c r="P143" s="10"/>
      <c r="Q143" s="10"/>
      <c r="R143" s="12"/>
    </row>
    <row r="144" spans="1:18" x14ac:dyDescent="0.3">
      <c r="A144" s="20"/>
      <c r="B144" s="28"/>
      <c r="C144" s="18"/>
      <c r="D144" s="17"/>
      <c r="E144" s="17"/>
      <c r="P144" s="10"/>
      <c r="Q144" s="10"/>
      <c r="R144" s="12"/>
    </row>
    <row r="145" spans="1:18" x14ac:dyDescent="0.3">
      <c r="A145" s="20"/>
      <c r="B145" s="28"/>
      <c r="C145" s="18"/>
      <c r="D145" s="17"/>
      <c r="E145" s="17"/>
      <c r="P145" s="10"/>
      <c r="Q145" s="10"/>
      <c r="R145" s="12"/>
    </row>
    <row r="146" spans="1:18" x14ac:dyDescent="0.3">
      <c r="A146" s="20"/>
      <c r="B146" s="28"/>
      <c r="C146" s="18"/>
      <c r="D146" s="17"/>
      <c r="E146" s="17"/>
      <c r="P146" s="10"/>
      <c r="Q146" s="10"/>
      <c r="R146" s="12"/>
    </row>
    <row r="147" spans="1:18" x14ac:dyDescent="0.3">
      <c r="A147" s="20"/>
      <c r="B147" s="28"/>
      <c r="C147" s="18"/>
      <c r="D147" s="17"/>
      <c r="E147" s="17"/>
      <c r="P147" s="10"/>
      <c r="Q147" s="10"/>
      <c r="R147" s="12"/>
    </row>
    <row r="148" spans="1:18" x14ac:dyDescent="0.3">
      <c r="A148" s="20"/>
      <c r="B148" s="28"/>
      <c r="C148" s="18"/>
      <c r="D148" s="17"/>
      <c r="E148" s="17"/>
      <c r="P148" s="10"/>
      <c r="Q148" s="10"/>
      <c r="R148" s="12"/>
    </row>
    <row r="149" spans="1:18" x14ac:dyDescent="0.3">
      <c r="A149" s="20"/>
      <c r="B149" s="28"/>
      <c r="C149" s="18"/>
      <c r="D149" s="17"/>
      <c r="E149" s="17"/>
      <c r="P149" s="10"/>
      <c r="Q149" s="10"/>
      <c r="R149" s="12"/>
    </row>
    <row r="150" spans="1:18" x14ac:dyDescent="0.3">
      <c r="A150" s="20"/>
      <c r="B150" s="28"/>
      <c r="C150" s="18"/>
      <c r="D150" s="17"/>
      <c r="E150" s="17"/>
      <c r="P150" s="10"/>
      <c r="Q150" s="10"/>
      <c r="R150" s="12"/>
    </row>
    <row r="151" spans="1:18" x14ac:dyDescent="0.3">
      <c r="A151" s="20"/>
      <c r="B151" s="28"/>
      <c r="C151" s="18"/>
      <c r="D151" s="17"/>
      <c r="E151" s="17"/>
      <c r="P151" s="10"/>
      <c r="Q151" s="10"/>
      <c r="R151" s="12"/>
    </row>
    <row r="152" spans="1:18" x14ac:dyDescent="0.3">
      <c r="A152" s="20"/>
      <c r="B152" s="28"/>
      <c r="C152" s="18"/>
      <c r="D152" s="17"/>
      <c r="E152" s="17"/>
      <c r="P152" s="10"/>
      <c r="Q152" s="10"/>
      <c r="R152" s="12"/>
    </row>
    <row r="153" spans="1:18" x14ac:dyDescent="0.3">
      <c r="A153" s="20"/>
      <c r="B153" s="28"/>
      <c r="C153" s="18"/>
      <c r="D153" s="17"/>
      <c r="E153" s="17"/>
      <c r="P153" s="10"/>
      <c r="Q153" s="10"/>
      <c r="R153" s="12"/>
    </row>
    <row r="154" spans="1:18" x14ac:dyDescent="0.3">
      <c r="A154" s="20"/>
      <c r="B154" s="28"/>
      <c r="C154" s="18"/>
      <c r="D154" s="17"/>
      <c r="E154" s="17"/>
      <c r="P154" s="10"/>
      <c r="Q154" s="10"/>
      <c r="R154" s="12"/>
    </row>
    <row r="155" spans="1:18" x14ac:dyDescent="0.3">
      <c r="A155" s="20"/>
      <c r="B155" s="28"/>
      <c r="C155" s="18"/>
      <c r="D155" s="17"/>
      <c r="E155" s="17"/>
      <c r="P155" s="10"/>
      <c r="Q155" s="10"/>
      <c r="R155" s="12"/>
    </row>
    <row r="156" spans="1:18" x14ac:dyDescent="0.3">
      <c r="A156" s="20"/>
      <c r="B156" s="28"/>
      <c r="C156" s="18"/>
      <c r="D156" s="17"/>
      <c r="E156" s="17"/>
      <c r="P156" s="10"/>
      <c r="Q156" s="10"/>
      <c r="R156" s="12"/>
    </row>
    <row r="157" spans="1:18" x14ac:dyDescent="0.3">
      <c r="A157" s="20"/>
      <c r="B157" s="28"/>
      <c r="C157" s="18"/>
      <c r="D157" s="17"/>
      <c r="E157" s="17"/>
      <c r="P157" s="10"/>
      <c r="Q157" s="10"/>
      <c r="R157" s="12"/>
    </row>
    <row r="158" spans="1:18" x14ac:dyDescent="0.3">
      <c r="A158" s="20"/>
      <c r="B158" s="28"/>
      <c r="C158" s="18"/>
      <c r="D158" s="17"/>
      <c r="E158" s="17"/>
      <c r="P158" s="10"/>
      <c r="Q158" s="10"/>
      <c r="R158" s="12"/>
    </row>
    <row r="159" spans="1:18" x14ac:dyDescent="0.3">
      <c r="A159" s="20"/>
      <c r="B159" s="28"/>
      <c r="C159" s="18"/>
      <c r="D159" s="17"/>
      <c r="E159" s="17"/>
      <c r="P159" s="10"/>
      <c r="Q159" s="10"/>
      <c r="R159" s="12"/>
    </row>
    <row r="160" spans="1:18" x14ac:dyDescent="0.3">
      <c r="A160" s="20"/>
      <c r="B160" s="28"/>
      <c r="C160" s="18"/>
      <c r="D160" s="17"/>
      <c r="E160" s="17"/>
      <c r="P160" s="10"/>
      <c r="Q160" s="10"/>
      <c r="R160" s="12"/>
    </row>
    <row r="161" spans="1:18" x14ac:dyDescent="0.3">
      <c r="A161" s="20"/>
      <c r="B161" s="28"/>
      <c r="C161" s="18"/>
      <c r="D161" s="17"/>
      <c r="E161" s="17"/>
      <c r="P161" s="10"/>
      <c r="Q161" s="10"/>
      <c r="R161" s="12"/>
    </row>
    <row r="162" spans="1:18" x14ac:dyDescent="0.3">
      <c r="A162" s="20"/>
      <c r="B162" s="28"/>
      <c r="C162" s="18"/>
      <c r="D162" s="17"/>
      <c r="E162" s="17"/>
      <c r="P162" s="10"/>
      <c r="Q162" s="10"/>
      <c r="R162" s="12"/>
    </row>
    <row r="163" spans="1:18" x14ac:dyDescent="0.3">
      <c r="A163" s="20"/>
      <c r="B163" s="28"/>
      <c r="C163" s="18"/>
      <c r="D163" s="17"/>
      <c r="E163" s="17"/>
      <c r="P163" s="10"/>
      <c r="Q163" s="10"/>
      <c r="R163" s="12"/>
    </row>
    <row r="164" spans="1:18" x14ac:dyDescent="0.3">
      <c r="A164" s="20"/>
      <c r="B164" s="28"/>
      <c r="C164" s="18"/>
      <c r="D164" s="17"/>
      <c r="E164" s="17"/>
      <c r="P164" s="10"/>
      <c r="Q164" s="10"/>
      <c r="R164" s="12"/>
    </row>
    <row r="165" spans="1:18" x14ac:dyDescent="0.3">
      <c r="A165" s="20"/>
      <c r="B165" s="28"/>
      <c r="C165" s="18"/>
      <c r="D165" s="17"/>
      <c r="E165" s="17"/>
      <c r="P165" s="10"/>
      <c r="Q165" s="10"/>
      <c r="R165" s="12"/>
    </row>
    <row r="166" spans="1:18" x14ac:dyDescent="0.3">
      <c r="A166" s="20"/>
      <c r="B166" s="28"/>
      <c r="C166" s="18"/>
      <c r="D166" s="17"/>
      <c r="E166" s="17"/>
      <c r="P166" s="10"/>
      <c r="Q166" s="10"/>
      <c r="R166" s="12"/>
    </row>
    <row r="167" spans="1:18" x14ac:dyDescent="0.3">
      <c r="A167" s="20"/>
      <c r="B167" s="28"/>
      <c r="C167" s="18"/>
      <c r="D167" s="17"/>
      <c r="E167" s="17"/>
      <c r="P167" s="10"/>
      <c r="Q167" s="10"/>
      <c r="R167" s="12"/>
    </row>
    <row r="168" spans="1:18" x14ac:dyDescent="0.3">
      <c r="A168" s="20"/>
      <c r="B168" s="28"/>
      <c r="C168" s="18"/>
      <c r="D168" s="17"/>
      <c r="E168" s="17"/>
      <c r="P168" s="10"/>
      <c r="Q168" s="10"/>
      <c r="R168" s="12"/>
    </row>
    <row r="169" spans="1:18" x14ac:dyDescent="0.3">
      <c r="A169" s="20"/>
      <c r="B169" s="28"/>
      <c r="C169" s="18"/>
      <c r="D169" s="17"/>
      <c r="E169" s="17"/>
      <c r="P169" s="10"/>
      <c r="Q169" s="10"/>
      <c r="R169" s="12"/>
    </row>
    <row r="170" spans="1:18" x14ac:dyDescent="0.3">
      <c r="A170" s="20"/>
      <c r="B170" s="28"/>
      <c r="C170" s="18"/>
      <c r="D170" s="17"/>
      <c r="E170" s="17"/>
      <c r="P170" s="10"/>
      <c r="Q170" s="10"/>
      <c r="R170" s="12"/>
    </row>
    <row r="171" spans="1:18" x14ac:dyDescent="0.3">
      <c r="A171" s="20"/>
      <c r="B171" s="28"/>
      <c r="C171" s="18"/>
      <c r="D171" s="17"/>
      <c r="E171" s="17"/>
      <c r="P171" s="10"/>
      <c r="Q171" s="10"/>
      <c r="R171" s="12"/>
    </row>
    <row r="172" spans="1:18" x14ac:dyDescent="0.3">
      <c r="A172" s="20"/>
      <c r="B172" s="28"/>
      <c r="C172" s="18"/>
      <c r="D172" s="17"/>
      <c r="E172" s="17"/>
      <c r="P172" s="10"/>
      <c r="Q172" s="10"/>
      <c r="R172" s="12"/>
    </row>
    <row r="173" spans="1:18" x14ac:dyDescent="0.3">
      <c r="A173" s="20"/>
      <c r="B173" s="28"/>
      <c r="C173" s="18"/>
      <c r="D173" s="17"/>
      <c r="E173" s="17"/>
      <c r="P173" s="10"/>
      <c r="Q173" s="10"/>
      <c r="R173" s="12"/>
    </row>
    <row r="174" spans="1:18" x14ac:dyDescent="0.3">
      <c r="A174" s="20"/>
      <c r="B174" s="28"/>
      <c r="C174" s="18"/>
      <c r="D174" s="17"/>
      <c r="E174" s="17"/>
      <c r="P174" s="10"/>
      <c r="Q174" s="10"/>
      <c r="R174" s="12"/>
    </row>
    <row r="175" spans="1:18" x14ac:dyDescent="0.3">
      <c r="A175" s="20"/>
      <c r="B175" s="28"/>
      <c r="C175" s="18"/>
      <c r="D175" s="17"/>
      <c r="E175" s="17"/>
      <c r="P175" s="10"/>
      <c r="Q175" s="10"/>
      <c r="R175" s="12"/>
    </row>
    <row r="176" spans="1:18" x14ac:dyDescent="0.3">
      <c r="A176" s="20"/>
      <c r="B176" s="28"/>
      <c r="C176" s="18"/>
      <c r="D176" s="17"/>
      <c r="E176" s="17"/>
      <c r="P176" s="10"/>
      <c r="Q176" s="10"/>
      <c r="R176" s="12"/>
    </row>
    <row r="177" spans="1:18" x14ac:dyDescent="0.3">
      <c r="A177" s="20"/>
      <c r="B177" s="28"/>
      <c r="C177" s="18"/>
      <c r="D177" s="17"/>
      <c r="E177" s="17"/>
      <c r="P177" s="10"/>
      <c r="Q177" s="10"/>
      <c r="R177" s="12"/>
    </row>
    <row r="178" spans="1:18" x14ac:dyDescent="0.3">
      <c r="A178" s="20"/>
      <c r="B178" s="28"/>
      <c r="C178" s="18"/>
      <c r="D178" s="17"/>
      <c r="E178" s="17"/>
      <c r="P178" s="10"/>
      <c r="Q178" s="10"/>
      <c r="R178" s="12"/>
    </row>
    <row r="179" spans="1:18" x14ac:dyDescent="0.3">
      <c r="A179" s="20"/>
      <c r="B179" s="28"/>
      <c r="C179" s="18"/>
      <c r="D179" s="17"/>
      <c r="E179" s="17"/>
      <c r="P179" s="10"/>
      <c r="Q179" s="10"/>
      <c r="R179" s="12"/>
    </row>
    <row r="180" spans="1:18" x14ac:dyDescent="0.3">
      <c r="A180" s="20"/>
      <c r="B180" s="28"/>
      <c r="C180" s="18"/>
      <c r="D180" s="17"/>
      <c r="E180" s="17"/>
      <c r="P180" s="10"/>
      <c r="Q180" s="10"/>
      <c r="R180" s="12"/>
    </row>
    <row r="181" spans="1:18" x14ac:dyDescent="0.3">
      <c r="A181" s="20"/>
      <c r="B181" s="28"/>
      <c r="C181" s="18"/>
      <c r="D181" s="17"/>
      <c r="E181" s="17"/>
      <c r="P181" s="10"/>
      <c r="Q181" s="10"/>
      <c r="R181" s="12"/>
    </row>
    <row r="182" spans="1:18" x14ac:dyDescent="0.3">
      <c r="A182" s="20"/>
      <c r="B182" s="28"/>
      <c r="C182" s="18"/>
      <c r="D182" s="17"/>
      <c r="E182" s="17"/>
      <c r="P182" s="10"/>
      <c r="Q182" s="10"/>
      <c r="R182" s="12"/>
    </row>
    <row r="183" spans="1:18" x14ac:dyDescent="0.3">
      <c r="A183" s="20"/>
      <c r="B183" s="28"/>
      <c r="C183" s="18"/>
      <c r="D183" s="17"/>
      <c r="E183" s="17"/>
      <c r="P183" s="10"/>
      <c r="Q183" s="10"/>
      <c r="R183" s="12"/>
    </row>
    <row r="184" spans="1:18" x14ac:dyDescent="0.3">
      <c r="A184" s="20"/>
      <c r="B184" s="28"/>
      <c r="C184" s="18"/>
      <c r="D184" s="17"/>
      <c r="E184" s="17"/>
      <c r="P184" s="10"/>
      <c r="Q184" s="10"/>
      <c r="R184" s="12"/>
    </row>
    <row r="185" spans="1:18" x14ac:dyDescent="0.3">
      <c r="A185" s="20"/>
      <c r="B185" s="28"/>
      <c r="C185" s="18"/>
      <c r="D185" s="17"/>
      <c r="E185" s="17"/>
      <c r="P185" s="10"/>
      <c r="Q185" s="10"/>
      <c r="R185" s="12"/>
    </row>
    <row r="186" spans="1:18" x14ac:dyDescent="0.3">
      <c r="A186" s="20"/>
      <c r="B186" s="28"/>
      <c r="C186" s="18"/>
      <c r="D186" s="17"/>
      <c r="E186" s="17"/>
      <c r="P186" s="10"/>
      <c r="Q186" s="10"/>
      <c r="R186" s="12"/>
    </row>
    <row r="187" spans="1:18" x14ac:dyDescent="0.3">
      <c r="A187" s="20"/>
      <c r="B187" s="28"/>
      <c r="C187" s="18"/>
      <c r="D187" s="17"/>
      <c r="E187" s="17"/>
      <c r="P187" s="10"/>
      <c r="Q187" s="10"/>
      <c r="R187" s="12"/>
    </row>
    <row r="188" spans="1:18" x14ac:dyDescent="0.3">
      <c r="A188" s="20"/>
      <c r="B188" s="28"/>
      <c r="C188" s="18"/>
      <c r="D188" s="17"/>
      <c r="E188" s="17"/>
      <c r="P188" s="10"/>
      <c r="Q188" s="10"/>
      <c r="R188" s="12"/>
    </row>
    <row r="189" spans="1:18" x14ac:dyDescent="0.3">
      <c r="A189" s="20"/>
      <c r="B189" s="28"/>
      <c r="C189" s="18"/>
      <c r="D189" s="17"/>
      <c r="E189" s="17"/>
      <c r="P189" s="10"/>
      <c r="Q189" s="10"/>
      <c r="R189" s="12"/>
    </row>
    <row r="190" spans="1:18" x14ac:dyDescent="0.3">
      <c r="A190" s="20"/>
      <c r="B190" s="28"/>
      <c r="C190" s="18"/>
      <c r="D190" s="17"/>
      <c r="E190" s="17"/>
      <c r="P190" s="10"/>
      <c r="Q190" s="10"/>
      <c r="R190" s="12"/>
    </row>
    <row r="191" spans="1:18" x14ac:dyDescent="0.3">
      <c r="A191" s="20"/>
      <c r="B191" s="28"/>
      <c r="C191" s="18"/>
      <c r="D191" s="17"/>
      <c r="E191" s="17"/>
      <c r="P191" s="10"/>
      <c r="Q191" s="10"/>
      <c r="R191" s="12"/>
    </row>
    <row r="192" spans="1:18" x14ac:dyDescent="0.3">
      <c r="A192" s="20"/>
      <c r="B192" s="28"/>
      <c r="C192" s="18"/>
      <c r="D192" s="17"/>
      <c r="E192" s="17"/>
      <c r="P192" s="10"/>
      <c r="Q192" s="10"/>
      <c r="R192" s="12"/>
    </row>
    <row r="193" spans="1:18" x14ac:dyDescent="0.3">
      <c r="A193" s="20"/>
      <c r="B193" s="28"/>
      <c r="C193" s="18"/>
      <c r="D193" s="17"/>
      <c r="E193" s="17"/>
      <c r="P193" s="10"/>
      <c r="Q193" s="10"/>
      <c r="R193" s="12"/>
    </row>
    <row r="194" spans="1:18" x14ac:dyDescent="0.3">
      <c r="A194" s="20"/>
      <c r="B194" s="28"/>
      <c r="C194" s="18"/>
      <c r="D194" s="17"/>
      <c r="E194" s="17"/>
      <c r="P194" s="10"/>
      <c r="Q194" s="10"/>
      <c r="R194" s="12"/>
    </row>
    <row r="195" spans="1:18" x14ac:dyDescent="0.3">
      <c r="A195" s="20"/>
      <c r="B195" s="28"/>
      <c r="C195" s="18"/>
      <c r="D195" s="17"/>
      <c r="E195" s="17"/>
      <c r="P195" s="10"/>
      <c r="Q195" s="10"/>
      <c r="R195" s="12"/>
    </row>
    <row r="196" spans="1:18" x14ac:dyDescent="0.3">
      <c r="A196" s="20"/>
      <c r="B196" s="28"/>
      <c r="C196" s="18"/>
      <c r="D196" s="17"/>
      <c r="E196" s="17"/>
      <c r="P196" s="10"/>
      <c r="Q196" s="10"/>
      <c r="R196" s="12"/>
    </row>
    <row r="197" spans="1:18" x14ac:dyDescent="0.3">
      <c r="A197" s="20"/>
      <c r="B197" s="28"/>
      <c r="C197" s="18"/>
      <c r="D197" s="17"/>
      <c r="E197" s="17"/>
      <c r="P197" s="10"/>
      <c r="Q197" s="10"/>
      <c r="R197" s="12"/>
    </row>
    <row r="198" spans="1:18" x14ac:dyDescent="0.3">
      <c r="A198" s="20"/>
      <c r="B198" s="28"/>
      <c r="C198" s="18"/>
      <c r="D198" s="17"/>
      <c r="E198" s="17"/>
      <c r="P198" s="10"/>
      <c r="Q198" s="10"/>
      <c r="R198" s="12"/>
    </row>
    <row r="199" spans="1:18" x14ac:dyDescent="0.3">
      <c r="A199" s="20"/>
      <c r="B199" s="28"/>
      <c r="C199" s="18"/>
      <c r="D199" s="17"/>
      <c r="E199" s="17"/>
      <c r="P199" s="10"/>
      <c r="Q199" s="10"/>
      <c r="R199" s="12"/>
    </row>
    <row r="200" spans="1:18" x14ac:dyDescent="0.3">
      <c r="A200" s="20"/>
      <c r="B200" s="28"/>
      <c r="C200" s="18"/>
      <c r="D200" s="17"/>
      <c r="E200" s="17"/>
      <c r="P200" s="10"/>
      <c r="Q200" s="10"/>
      <c r="R200" s="12"/>
    </row>
  </sheetData>
  <sheetProtection password="D73A" sheet="1" formatCells="0" formatColumns="0" formatRows="0" insertColumns="0" insertRows="0" insertHyperlinks="0" deleteColumns="0" deleteRows="0" sort="0" autoFilter="0" pivotTables="0"/>
  <dataValidations count="1">
    <dataValidation type="list" allowBlank="1" showInputMessage="1" showErrorMessage="1" sqref="F35:F50">
      <formula1>EmployedList</formula1>
    </dataValidation>
  </dataValidations>
  <pageMargins left="0.75" right="0.75" top="1" bottom="1" header="0.5" footer="0.5"/>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Instructions!$A$97:$A$100</xm:f>
          </x14:formula1>
          <xm:sqref>C6:C200</xm:sqref>
        </x14:dataValidation>
        <x14:dataValidation type="list" allowBlank="1" showErrorMessage="1" errorTitle="Invalid Document" error="Please select a valid document from the list.">
          <x14:formula1>
            <xm:f>OFFSET(Instructions!$K$96,1,MATCH($Q6,Instructions!$K$96:$VC$96,0)-1,COUNTA(OFFSET(Instructions!$K$96,1,MATCH($Q6,Instructions!$K$96:$VC$96,0)-1,20)),1)</xm:f>
          </x14:formula1>
          <xm:sqref>D6:D200</xm:sqref>
        </x14:dataValidation>
      </x14:dataValidations>
    </ext>
  </extLs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Instructions</vt:lpstr>
      <vt:lpstr>Summary</vt:lpstr>
      <vt:lpstr>1</vt:lpstr>
      <vt:lpstr>2</vt:lpstr>
      <vt:lpstr>3</vt:lpstr>
      <vt:lpstr>4</vt:lpstr>
      <vt:lpstr>5</vt:lpstr>
      <vt:lpstr>6</vt:lpstr>
      <vt:lpstr>7</vt:lpstr>
      <vt:lpstr>8</vt:lpstr>
      <vt:lpstr>9</vt:lpstr>
      <vt:lpstr>10</vt:lpstr>
    </vt:vector>
  </TitlesOfParts>
  <Manager/>
  <Company>Geographic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rmoore@geosolinc.com</dc:creator>
  <cp:keywords/>
  <dc:description/>
  <cp:lastModifiedBy>keith</cp:lastModifiedBy>
  <cp:lastPrinted>2021-03-11T12:07:19Z</cp:lastPrinted>
  <dcterms:created xsi:type="dcterms:W3CDTF">2018-05-29T08:50:00Z</dcterms:created>
  <dcterms:modified xsi:type="dcterms:W3CDTF">2022-04-26T19:39:24Z</dcterms:modified>
  <cp:category/>
  <cp:contentStatus/>
</cp:coreProperties>
</file>